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5 класс" sheetId="15" r:id="rId1"/>
    <sheet name="6 класс" sheetId="16" r:id="rId2"/>
    <sheet name="7 класс" sheetId="9" r:id="rId3"/>
    <sheet name="8 класс " sheetId="14" r:id="rId4"/>
    <sheet name="9 класс" sheetId="11" r:id="rId5"/>
    <sheet name="10 класс" sheetId="12" r:id="rId6"/>
    <sheet name="11 класс" sheetId="13" r:id="rId7"/>
  </sheets>
  <calcPr calcId="144525" refMode="R1C1"/>
</workbook>
</file>

<file path=xl/calcChain.xml><?xml version="1.0" encoding="utf-8"?>
<calcChain xmlns="http://schemas.openxmlformats.org/spreadsheetml/2006/main">
  <c r="E17" i="11" l="1"/>
  <c r="E23" i="11"/>
  <c r="E11" i="14"/>
  <c r="E8" i="14"/>
  <c r="E24" i="9"/>
  <c r="E23" i="9"/>
</calcChain>
</file>

<file path=xl/sharedStrings.xml><?xml version="1.0" encoding="utf-8"?>
<sst xmlns="http://schemas.openxmlformats.org/spreadsheetml/2006/main" count="1058" uniqueCount="232">
  <si>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</si>
  <si>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</si>
  <si>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</si>
  <si>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</si>
  <si>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Образовательное учреждение (сокращенное наименование согласно Устава)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</si>
  <si>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</si>
  <si>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</si>
  <si>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</si>
  <si>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</si>
  <si>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</si>
  <si>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</si>
  <si>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</si>
  <si>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Федоровский</t>
  </si>
  <si>
    <t>Отсутствовали:     0</t>
  </si>
  <si>
    <t>Протокол заседания жюри  школьного этапа всероссийской олимпиады школьников по</t>
  </si>
  <si>
    <t xml:space="preserve">География </t>
  </si>
  <si>
    <t>география</t>
  </si>
  <si>
    <t>Тестовый тур</t>
  </si>
  <si>
    <t>Теоритический тур</t>
  </si>
  <si>
    <t>География</t>
  </si>
  <si>
    <t>Решили: утвердить результаты школьного этапа всероссийской олимпиаде по географии</t>
  </si>
  <si>
    <t>Протокол заседания жюри  школьного этапа всероссийской олимпиады школьников по географии</t>
  </si>
  <si>
    <t>Повестка: утверждение результатов школьного этапа всероссийской олимпиаде по географии</t>
  </si>
  <si>
    <t>Присутствовали 3</t>
  </si>
  <si>
    <t>Повестка: утверждение результатов школьного этапа всероссийской олимпиаде по  географии</t>
  </si>
  <si>
    <t>Решили: утвердить результаты школьного этапа всероссийской олимпиады по географии</t>
  </si>
  <si>
    <t>Повестка: утверждение результатов школьного этапа всероссийской олимпиады по географии</t>
  </si>
  <si>
    <t>Решили: утвердить результаты школьного этапа всероссийской олимпиаде по  географии</t>
  </si>
  <si>
    <t>10</t>
  </si>
  <si>
    <t>0</t>
  </si>
  <si>
    <t>Лифенко Ирина Васильевна</t>
  </si>
  <si>
    <t>9</t>
  </si>
  <si>
    <t>14</t>
  </si>
  <si>
    <t>16</t>
  </si>
  <si>
    <t>МОУ СОШ с. Еруслан</t>
  </si>
  <si>
    <t>15</t>
  </si>
  <si>
    <t>11</t>
  </si>
  <si>
    <t>Ситникова Людмила Петровна</t>
  </si>
  <si>
    <t>МОУ СОШ с. Долина</t>
  </si>
  <si>
    <t>Проценко Татьяна Николаевна</t>
  </si>
  <si>
    <t>8</t>
  </si>
  <si>
    <t>Дениев Махмуд Лом-Алиевич</t>
  </si>
  <si>
    <t>23</t>
  </si>
  <si>
    <t>12</t>
  </si>
  <si>
    <t>22</t>
  </si>
  <si>
    <t>19</t>
  </si>
  <si>
    <t>25</t>
  </si>
  <si>
    <t>29</t>
  </si>
  <si>
    <t>Еременко Светлана Николаевна</t>
  </si>
  <si>
    <t>Сабирова Вероника Александровна</t>
  </si>
  <si>
    <t>Сучкова Полина Александровна</t>
  </si>
  <si>
    <t>Гущин Егор Дмитриевич</t>
  </si>
  <si>
    <t>7</t>
  </si>
  <si>
    <t>18</t>
  </si>
  <si>
    <t>Гуленко Анатолий Сергеевич</t>
  </si>
  <si>
    <t>МОУ ООШ с. Калдино</t>
  </si>
  <si>
    <t>13</t>
  </si>
  <si>
    <t>Балан Михаил</t>
  </si>
  <si>
    <t>Дорофеев Виктор Васильевич</t>
  </si>
  <si>
    <t>Растворова Софья Викторовна</t>
  </si>
  <si>
    <t>3</t>
  </si>
  <si>
    <t>Шаткина Софья Дмитриевна</t>
  </si>
  <si>
    <t>Ахрамович Мария Геннадьевна</t>
  </si>
  <si>
    <t>Церковная Дарья Сергеевна</t>
  </si>
  <si>
    <t>Эм Наталья Денисовна</t>
  </si>
  <si>
    <t>Юнева Юлия Евгеньевна</t>
  </si>
  <si>
    <t>Полулях Полина Сергеевна</t>
  </si>
  <si>
    <t>Полякова Наталья Васильевна</t>
  </si>
  <si>
    <t>Семенищева Марина Ивановна</t>
  </si>
  <si>
    <t>Шидогуб Владимир Михайлович</t>
  </si>
  <si>
    <t>Жбанова Полина Алексеевна</t>
  </si>
  <si>
    <t>Ганина Екатерина Алексеевна</t>
  </si>
  <si>
    <t>Присутствовали:   5</t>
  </si>
  <si>
    <t>Корнилаев Александр Борисович</t>
  </si>
  <si>
    <t>МОУ СОШ с. Мунино</t>
  </si>
  <si>
    <t>Присутствовали 5</t>
  </si>
  <si>
    <t>победитель</t>
  </si>
  <si>
    <t>призер</t>
  </si>
  <si>
    <t>участник</t>
  </si>
  <si>
    <t>Чепцова Ольга Александровна</t>
  </si>
  <si>
    <t>Вишневская Алена Владимировна</t>
  </si>
  <si>
    <t>Члены жюри:_________________</t>
  </si>
  <si>
    <t>________________</t>
  </si>
  <si>
    <t>Председатель жюри: ___________ /Полякова Н.В./</t>
  </si>
  <si>
    <t xml:space="preserve">    /Лифенко И.В./</t>
  </si>
  <si>
    <t xml:space="preserve">   /Проценко Т.Н./</t>
  </si>
  <si>
    <t xml:space="preserve">  /Церковная Д.С./</t>
  </si>
  <si>
    <t>Макарова Александра</t>
  </si>
  <si>
    <t>филиал МОУ ООШ с. Калино в с. Борисоглебовка</t>
  </si>
  <si>
    <t xml:space="preserve">Аникана Елена </t>
  </si>
  <si>
    <t xml:space="preserve">Павленко Артем </t>
  </si>
  <si>
    <t>МОУ ООШ с. Калдино в с. Николаевка</t>
  </si>
  <si>
    <t>Гриднева Владислава Андреевна</t>
  </si>
  <si>
    <t>филиал МОУ СОШ с. Федоровка им. И.С. Гавва в с. Калуга</t>
  </si>
  <si>
    <t>Иванова Таисия Николаевна</t>
  </si>
  <si>
    <t xml:space="preserve">МОУ СОШ №1 им. З.К. Пряхиной р.п. Мокроус </t>
  </si>
  <si>
    <t>Мухамбетова Ясмина</t>
  </si>
  <si>
    <t xml:space="preserve">Корнилаев Александр Борисович </t>
  </si>
  <si>
    <t>Степанова Екатерина</t>
  </si>
  <si>
    <t>10.5</t>
  </si>
  <si>
    <t>Щербакова Алена</t>
  </si>
  <si>
    <t xml:space="preserve">Плуженко Семен </t>
  </si>
  <si>
    <t>филиал МОУ СОШ с. Мунино с. Семеновка</t>
  </si>
  <si>
    <t xml:space="preserve">Плиева Ясмина </t>
  </si>
  <si>
    <t>5,5</t>
  </si>
  <si>
    <t>Пичугина Маргарита Алексеевна</t>
  </si>
  <si>
    <t xml:space="preserve">Исмагулов Булат Камзаевич </t>
  </si>
  <si>
    <t>Жукова Полина Сергеевна</t>
  </si>
  <si>
    <t>Уразова Вероника Тимуровна</t>
  </si>
  <si>
    <t>20</t>
  </si>
  <si>
    <t xml:space="preserve">Кривцова Маргарита </t>
  </si>
  <si>
    <t>Ревенко Кристина Олеговна</t>
  </si>
  <si>
    <t xml:space="preserve">Жакбаев Азамат </t>
  </si>
  <si>
    <t>филиал МОУ ООШ с. Калдино в с. Борисоглебовка</t>
  </si>
  <si>
    <t xml:space="preserve">Ермишин Денис </t>
  </si>
  <si>
    <t xml:space="preserve">Максимов Максим Александрович </t>
  </si>
  <si>
    <t>филиал МОУ СОШ №1 им. З.К. Пряхиной в с. Ивановка</t>
  </si>
  <si>
    <t>Еременко Светлана николаевна</t>
  </si>
  <si>
    <t xml:space="preserve">Павленко Роман </t>
  </si>
  <si>
    <t>филиал МОУ ООШ с. Калдино в с. Николаевка</t>
  </si>
  <si>
    <t xml:space="preserve">Кутисов-Юн Андрей Андреевич </t>
  </si>
  <si>
    <t>МОУ СОШ с. Еркслан</t>
  </si>
  <si>
    <t>10,5</t>
  </si>
  <si>
    <t xml:space="preserve">Яхин Родлан Рафикович </t>
  </si>
  <si>
    <t>12,5</t>
  </si>
  <si>
    <t>Юн Злата Андреевна</t>
  </si>
  <si>
    <t>Коршунов Андрей</t>
  </si>
  <si>
    <t xml:space="preserve">филиал МОУ СОШ с. Мунино в с. Морцы </t>
  </si>
  <si>
    <t>17,5</t>
  </si>
  <si>
    <t xml:space="preserve">Шидогуб Владимир Михайлович </t>
  </si>
  <si>
    <t xml:space="preserve">Гамидова Мадина </t>
  </si>
  <si>
    <t>Овсянникова Анна Александровна</t>
  </si>
  <si>
    <t>Сараева Валерия Владимировна</t>
  </si>
  <si>
    <t>14,5</t>
  </si>
  <si>
    <t>Семенова Кристина</t>
  </si>
  <si>
    <t>Абинов Данияр</t>
  </si>
  <si>
    <t xml:space="preserve">Твердохлебов Иван Владимирович </t>
  </si>
  <si>
    <t xml:space="preserve">Балдин Егор </t>
  </si>
  <si>
    <t xml:space="preserve">филиал МОУ СОШ с. Мунино в п. Солнечный </t>
  </si>
  <si>
    <t>Вешневская Алена Владимиовна</t>
  </si>
  <si>
    <t>Шепель Денис</t>
  </si>
  <si>
    <t>Верещага Арина</t>
  </si>
  <si>
    <t xml:space="preserve">Ярмольчик Алексей </t>
  </si>
  <si>
    <t xml:space="preserve">Будюкова Олеся </t>
  </si>
  <si>
    <t>16,5</t>
  </si>
  <si>
    <t xml:space="preserve">Степанова Анастасия </t>
  </si>
  <si>
    <t>Копылов Владислав Дмитриевич</t>
  </si>
  <si>
    <t>4</t>
  </si>
  <si>
    <t>Саидов Тимур</t>
  </si>
  <si>
    <t xml:space="preserve">Иванов Даниил </t>
  </si>
  <si>
    <t>5</t>
  </si>
  <si>
    <t>Ровенская Есения Александровна</t>
  </si>
  <si>
    <t>Хомутова Милана Сергеевна</t>
  </si>
  <si>
    <t>Супрун Мария Сергеевна</t>
  </si>
  <si>
    <t>21</t>
  </si>
  <si>
    <t>Фомисева Софья Алексеевна</t>
  </si>
  <si>
    <t xml:space="preserve">Исмагулов Булат Камхаевич </t>
  </si>
  <si>
    <t>Уразова Валерия Тимуровна</t>
  </si>
  <si>
    <t>17</t>
  </si>
  <si>
    <t>Дениева Самира Лом-Алиевна</t>
  </si>
  <si>
    <t xml:space="preserve">Васечкина Виктория </t>
  </si>
  <si>
    <t>Практический тур</t>
  </si>
  <si>
    <t xml:space="preserve">Шепель Алина </t>
  </si>
  <si>
    <t>Аншакова Вероника Антоновна</t>
  </si>
  <si>
    <t xml:space="preserve">Ступников Сергей Дмитриевич </t>
  </si>
  <si>
    <t>Юнева Камилла Сергеевна</t>
  </si>
  <si>
    <t>Жумагалиева Милена Галиевна</t>
  </si>
  <si>
    <t xml:space="preserve">МОУ СОШ с. Долина </t>
  </si>
  <si>
    <t>Жукова Виктория Сергеевна</t>
  </si>
  <si>
    <t xml:space="preserve">Осипов Роман Игоревич </t>
  </si>
  <si>
    <t>Панферова Татьяна Николаевна</t>
  </si>
  <si>
    <t>Втюрина Арина Сергеевна</t>
  </si>
  <si>
    <t>Дербушева Ева</t>
  </si>
  <si>
    <t>Батыргалиев Арсен</t>
  </si>
  <si>
    <t>Салин Михаил</t>
  </si>
  <si>
    <t>Салин Максим</t>
  </si>
  <si>
    <t>Дементьев Степан Степанович</t>
  </si>
  <si>
    <t>МОУ СОШ с. Федоровка им. И.С. Гавва</t>
  </si>
  <si>
    <t>Иванова Алина Петровна</t>
  </si>
  <si>
    <t>Сарайкина Маргарита Викторовна</t>
  </si>
  <si>
    <t>Требунцева Алина Ивановна</t>
  </si>
  <si>
    <t>Хусиханова Айшат Руслановна</t>
  </si>
  <si>
    <t xml:space="preserve">Шидогуб Владимир Миъайлович </t>
  </si>
  <si>
    <t>Чудных Дарья Болатовна</t>
  </si>
  <si>
    <t>филиал МОУ СОШ с. Федоровка им. И.С. Гавва в с. Романовка</t>
  </si>
  <si>
    <t xml:space="preserve">Щипко Анна </t>
  </si>
  <si>
    <t>Шепель Андрей</t>
  </si>
  <si>
    <t>Макаров Валерий</t>
  </si>
  <si>
    <t>Шебанов Вадим</t>
  </si>
  <si>
    <t>Степанова Полина Вячеславовна</t>
  </si>
  <si>
    <t>Соколова Катерина Юрьевна</t>
  </si>
  <si>
    <t xml:space="preserve">Доманчук Кирилл Олегович </t>
  </si>
  <si>
    <t xml:space="preserve">Ведерников Артем Антонович </t>
  </si>
  <si>
    <t xml:space="preserve">Махначев Дмитрий Викторович </t>
  </si>
  <si>
    <t>Березин Степан Валерьевич</t>
  </si>
  <si>
    <t>Зимимн Даниил Алексеевич</t>
  </si>
  <si>
    <t xml:space="preserve">Зуев Дмитрий Дамирович </t>
  </si>
  <si>
    <t xml:space="preserve">Леженин Степан Владимирович </t>
  </si>
  <si>
    <t xml:space="preserve">Прокопьев Виктор Русланович </t>
  </si>
  <si>
    <t>Кудрявцев Артем</t>
  </si>
  <si>
    <t xml:space="preserve">Сараев Кирилл Владимирович </t>
  </si>
  <si>
    <t>КулаковСергей</t>
  </si>
  <si>
    <t>Апошева Диляра</t>
  </si>
  <si>
    <t>Клиновицкая Дарья Витальевна</t>
  </si>
  <si>
    <t xml:space="preserve">Плиев Тамерлан Магамедович </t>
  </si>
  <si>
    <t xml:space="preserve">Мурзагалиев Даниил Аскарович </t>
  </si>
  <si>
    <t>Дыбошин Даниил</t>
  </si>
  <si>
    <t xml:space="preserve">Партем Арсений Александрович </t>
  </si>
  <si>
    <t xml:space="preserve">Партем Богдан Александрович </t>
  </si>
  <si>
    <t xml:space="preserve">Кештов Хусейн </t>
  </si>
  <si>
    <t xml:space="preserve">Хажантаев Артур Геворгович </t>
  </si>
  <si>
    <t xml:space="preserve">Шпеньков Кирилл Александрович </t>
  </si>
  <si>
    <t>Жиздюк Арина Владимировна</t>
  </si>
  <si>
    <t>Бикжанова Диана Талгатовна</t>
  </si>
  <si>
    <t xml:space="preserve">Темнов Дмитрий Владимирович </t>
  </si>
  <si>
    <t xml:space="preserve">Бреус Денис Дмитриевич </t>
  </si>
  <si>
    <t>Шишкин Евгений Николаевич</t>
  </si>
  <si>
    <t xml:space="preserve">Макушев Андрей Романович </t>
  </si>
  <si>
    <t>Комкова Варвара</t>
  </si>
  <si>
    <t>Тарасова Софья Владимировна</t>
  </si>
  <si>
    <t>Полевая Елизавета Сергеевна</t>
  </si>
  <si>
    <t>Торгашева Полина Андреевна</t>
  </si>
  <si>
    <t>Кумакшева Елена</t>
  </si>
  <si>
    <t xml:space="preserve">Учаева Валерия </t>
  </si>
  <si>
    <t>Балан Павел Георгиевич</t>
  </si>
  <si>
    <t xml:space="preserve">Филиппов Данил </t>
  </si>
  <si>
    <t>Саидова Аниса Саиходжаевна</t>
  </si>
  <si>
    <t xml:space="preserve">Плишкина Дарья </t>
  </si>
  <si>
    <t>Манукян Лусине Эдиковна</t>
  </si>
  <si>
    <t>Джумагалиева Диана Амантаевна</t>
  </si>
  <si>
    <t>Бубликова Дарья Александровна</t>
  </si>
  <si>
    <t>Пиявина Мария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</si>
</sst>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0" fillId="0" borderId="0" xfId="0" applyFont="1" applyFill="1"/>
    <xf numFmtId="0" fontId="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0" fillId="0" borderId="0" xfId="0" applyBorder="1"/>
    <xf numFmtId="0" fontId="6" fillId="4" borderId="0" xfId="0" applyFont="1" applyFill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6" fillId="4" borderId="0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10" fillId="0" borderId="0" xfId="0" applyFont="1" applyFill="1"/>
    <xf numFmtId="0" fontId="0" fillId="0" borderId="0" xfId="0" applyAlignment="1">
      <alignment vertical="top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2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top" wrapText="1"/>
    </xf>
    <xf numFmtId="0" fontId="12" fillId="0" borderId="0" xfId="0" applyFont="1" applyBorder="1"/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textRotation="90" wrapText="1"/>
    </xf>
    <xf numFmtId="0" fontId="13" fillId="2" borderId="1" xfId="0" applyFont="1" applyFill="1" applyBorder="1" applyAlignment="1">
      <alignment horizontal="left" vertical="top" textRotation="90" wrapText="1"/>
    </xf>
    <xf numFmtId="0" fontId="13" fillId="2" borderId="2" xfId="0" applyFont="1" applyFill="1" applyBorder="1" applyAlignment="1">
      <alignment horizontal="left" vertical="top" textRotation="90" wrapText="1"/>
    </xf>
    <xf numFmtId="0" fontId="13" fillId="2" borderId="3" xfId="0" applyFont="1" applyFill="1" applyBorder="1" applyAlignment="1">
      <alignment horizontal="left" vertical="top" wrapText="1"/>
    </xf>
    <xf numFmtId="0" fontId="5" fillId="0" borderId="0" xfId="0" applyFont="1"/>
    <xf numFmtId="0" fontId="9" fillId="0" borderId="1" xfId="0" applyFont="1" applyBorder="1"/>
    <xf numFmtId="0" fontId="4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/>
    <xf numFmtId="0" fontId="17" fillId="0" borderId="0" xfId="0" applyFont="1" applyFill="1"/>
    <xf numFmtId="0" fontId="11" fillId="4" borderId="4" xfId="0" applyFont="1" applyFill="1" applyBorder="1" applyAlignment="1">
      <alignment horizontal="left" vertical="top" wrapText="1"/>
    </xf>
    <xf numFmtId="0" fontId="19" fillId="0" borderId="0" xfId="0" applyFont="1"/>
    <xf numFmtId="0" fontId="19" fillId="0" borderId="0" xfId="0" applyFont="1" applyFill="1"/>
    <xf numFmtId="0" fontId="21" fillId="0" borderId="0" xfId="0" applyFont="1" applyFill="1"/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top" wrapText="1"/>
    </xf>
    <xf numFmtId="0" fontId="22" fillId="3" borderId="1" xfId="0" applyFont="1" applyFill="1" applyBorder="1" applyAlignment="1">
      <alignment horizontal="left" vertical="top" textRotation="90" wrapText="1"/>
    </xf>
    <xf numFmtId="0" fontId="22" fillId="3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textRotation="90" wrapText="1"/>
    </xf>
    <xf numFmtId="0" fontId="22" fillId="2" borderId="2" xfId="0" applyFont="1" applyFill="1" applyBorder="1" applyAlignment="1">
      <alignment horizontal="left" vertical="top" textRotation="90" wrapText="1"/>
    </xf>
    <xf numFmtId="0" fontId="22" fillId="2" borderId="3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24" fillId="0" borderId="0" xfId="0" applyFont="1"/>
    <xf numFmtId="0" fontId="24" fillId="0" borderId="0" xfId="0" applyFont="1" applyFill="1"/>
    <xf numFmtId="0" fontId="25" fillId="0" borderId="0" xfId="0" applyFont="1" applyFill="1"/>
    <xf numFmtId="0" fontId="6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textRotation="90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textRotation="90" wrapText="1"/>
    </xf>
    <xf numFmtId="0" fontId="6" fillId="2" borderId="2" xfId="0" applyFont="1" applyFill="1" applyBorder="1" applyAlignment="1">
      <alignment horizontal="left" vertical="top" textRotation="90" wrapText="1"/>
    </xf>
    <xf numFmtId="0" fontId="7" fillId="0" borderId="1" xfId="0" applyFont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23" fillId="0" borderId="0" xfId="0" applyFont="1"/>
    <xf numFmtId="49" fontId="11" fillId="3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  <xf numFmtId="0" fontId="0" fillId="0" borderId="1" xfId="0" applyBorder="1"/>
    <xf numFmtId="0" fontId="23" fillId="0" borderId="1" xfId="0" applyFont="1" applyBorder="1"/>
    <xf numFmtId="0" fontId="7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 wrapText="1"/>
    </xf>
    <xf numFmtId="0" fontId="20" fillId="0" borderId="0" xfId="0" applyFont="1" applyFill="1" applyAlignment="1"/>
    <xf numFmtId="0" fontId="18" fillId="0" borderId="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/>
    <xf numFmtId="0" fontId="2" fillId="0" borderId="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/>
    <xf numFmtId="0" fontId="14" fillId="0" borderId="5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" zoomScale="120" zoomScaleNormal="120" workbookViewId="0">
      <selection activeCell="D8" sqref="D8"/>
    </sheetView>
  </sheetViews>
  <sheetFormatPr defaultRowHeight="15" x14ac:dyDescent="0.25"/>
  <cols>
    <col min="2" max="2" width="3.7109375" customWidth="1"/>
    <col min="4" max="4" width="11" customWidth="1"/>
    <col min="5" max="5" width="12.85546875" customWidth="1"/>
    <col min="6" max="6" width="3.140625" customWidth="1"/>
    <col min="7" max="7" width="3.7109375" customWidth="1"/>
    <col min="8" max="8" width="3.42578125" customWidth="1"/>
    <col min="9" max="9" width="2.28515625" customWidth="1"/>
    <col min="10" max="10" width="5" customWidth="1"/>
    <col min="12" max="12" width="3.140625" customWidth="1"/>
  </cols>
  <sheetData>
    <row r="1" spans="1:13" x14ac:dyDescent="0.25">
      <c r="A1" s="124" t="s">
        <v>14</v>
      </c>
      <c r="B1" s="124"/>
      <c r="C1" s="124"/>
      <c r="D1" s="124"/>
      <c r="E1" s="124"/>
      <c r="F1" s="124"/>
      <c r="G1" s="124"/>
      <c r="H1" s="61"/>
      <c r="I1" s="61"/>
      <c r="J1" s="61"/>
      <c r="K1" s="61"/>
      <c r="L1" s="61"/>
      <c r="M1" s="61"/>
    </row>
    <row r="2" spans="1:13" x14ac:dyDescent="0.25">
      <c r="A2" s="124" t="s">
        <v>75</v>
      </c>
      <c r="B2" s="124"/>
      <c r="C2" s="124"/>
      <c r="D2" s="125"/>
      <c r="E2" s="62"/>
      <c r="F2" s="63"/>
      <c r="G2" s="62"/>
      <c r="H2" s="61"/>
      <c r="I2" s="61"/>
      <c r="J2" s="61"/>
      <c r="K2" s="61"/>
      <c r="L2" s="61"/>
      <c r="M2" s="61"/>
    </row>
    <row r="3" spans="1:13" x14ac:dyDescent="0.25">
      <c r="A3" s="124" t="s">
        <v>13</v>
      </c>
      <c r="B3" s="124"/>
      <c r="C3" s="124"/>
      <c r="D3" s="125"/>
      <c r="E3" s="62"/>
      <c r="F3" s="63"/>
      <c r="G3" s="62"/>
      <c r="H3" s="61"/>
      <c r="I3" s="61"/>
      <c r="J3" s="61"/>
      <c r="K3" s="61"/>
      <c r="L3" s="61"/>
      <c r="M3" s="61"/>
    </row>
    <row r="4" spans="1:13" x14ac:dyDescent="0.25">
      <c r="A4" s="124" t="s">
        <v>24</v>
      </c>
      <c r="B4" s="124"/>
      <c r="C4" s="124"/>
      <c r="D4" s="124"/>
      <c r="E4" s="124"/>
      <c r="F4" s="124"/>
      <c r="G4" s="124"/>
      <c r="H4" s="124"/>
      <c r="I4" s="124"/>
      <c r="J4" s="61"/>
      <c r="K4" s="61"/>
      <c r="L4" s="61"/>
      <c r="M4" s="61"/>
    </row>
    <row r="5" spans="1:13" x14ac:dyDescent="0.25">
      <c r="A5" s="126" t="s">
        <v>27</v>
      </c>
      <c r="B5" s="126"/>
      <c r="C5" s="126"/>
      <c r="D5" s="126"/>
      <c r="E5" s="126"/>
      <c r="F5" s="126"/>
      <c r="G5" s="126"/>
      <c r="H5" s="61"/>
      <c r="I5" s="61"/>
      <c r="J5" s="61"/>
      <c r="K5" s="61"/>
      <c r="L5" s="61"/>
      <c r="M5" s="61"/>
    </row>
    <row r="6" spans="1:13" ht="83.25" customHeight="1" x14ac:dyDescent="0.25">
      <c r="A6" s="64" t="s">
        <v>0</v>
      </c>
      <c r="B6" s="64" t="s">
        <v>1</v>
      </c>
      <c r="C6" s="64" t="s">
        <v>2</v>
      </c>
      <c r="D6" s="65" t="s">
        <v>3</v>
      </c>
      <c r="E6" s="65" t="s">
        <v>4</v>
      </c>
      <c r="F6" s="65" t="s">
        <v>5</v>
      </c>
      <c r="G6" s="66" t="s">
        <v>17</v>
      </c>
      <c r="H6" s="67" t="s">
        <v>6</v>
      </c>
      <c r="I6" s="68" t="s">
        <v>7</v>
      </c>
      <c r="J6" s="69" t="s">
        <v>8</v>
      </c>
      <c r="K6" s="65" t="s">
        <v>9</v>
      </c>
      <c r="L6" s="68" t="s">
        <v>10</v>
      </c>
      <c r="M6" s="70" t="s">
        <v>11</v>
      </c>
    </row>
    <row r="7" spans="1:13" ht="34.5" hidden="1" customHeight="1" x14ac:dyDescent="0.25">
      <c r="A7" s="54" t="s">
        <v>15</v>
      </c>
      <c r="B7" s="54">
        <v>1</v>
      </c>
      <c r="C7" s="54" t="s">
        <v>12</v>
      </c>
    </row>
    <row r="8" spans="1:13" ht="42.75" customHeight="1" x14ac:dyDescent="0.25">
      <c r="A8" s="54" t="s">
        <v>15</v>
      </c>
      <c r="B8" s="54">
        <v>1</v>
      </c>
      <c r="C8" s="54" t="s">
        <v>12</v>
      </c>
      <c r="D8" s="105" t="s">
        <v>231</v>
      </c>
      <c r="E8" s="29" t="s">
        <v>93</v>
      </c>
      <c r="F8" s="29">
        <v>5</v>
      </c>
      <c r="G8" s="96" t="s">
        <v>109</v>
      </c>
      <c r="H8" s="96" t="s">
        <v>109</v>
      </c>
      <c r="I8" s="90"/>
      <c r="J8" s="96" t="s">
        <v>109</v>
      </c>
      <c r="K8" s="90" t="s">
        <v>76</v>
      </c>
      <c r="L8" s="90">
        <v>1</v>
      </c>
      <c r="M8" s="29" t="s">
        <v>94</v>
      </c>
    </row>
    <row r="9" spans="1:13" ht="45" x14ac:dyDescent="0.25">
      <c r="A9" s="54" t="s">
        <v>15</v>
      </c>
      <c r="B9" s="54">
        <v>2</v>
      </c>
      <c r="C9" s="54" t="s">
        <v>12</v>
      </c>
      <c r="D9" s="29" t="s">
        <v>90</v>
      </c>
      <c r="E9" s="97" t="s">
        <v>91</v>
      </c>
      <c r="F9" s="29">
        <v>5</v>
      </c>
      <c r="G9" s="96" t="s">
        <v>45</v>
      </c>
      <c r="H9" s="96" t="s">
        <v>45</v>
      </c>
      <c r="I9" s="90"/>
      <c r="J9" s="96" t="s">
        <v>45</v>
      </c>
      <c r="K9" s="90" t="s">
        <v>76</v>
      </c>
      <c r="L9" s="90">
        <v>2</v>
      </c>
      <c r="M9" s="97" t="s">
        <v>79</v>
      </c>
    </row>
    <row r="10" spans="1:13" ht="45" x14ac:dyDescent="0.25">
      <c r="A10" s="54" t="s">
        <v>15</v>
      </c>
      <c r="B10" s="54">
        <v>3</v>
      </c>
      <c r="C10" s="54" t="s">
        <v>12</v>
      </c>
      <c r="D10" s="29" t="s">
        <v>110</v>
      </c>
      <c r="E10" s="97" t="s">
        <v>91</v>
      </c>
      <c r="F10" s="29">
        <v>5</v>
      </c>
      <c r="G10" s="96" t="s">
        <v>45</v>
      </c>
      <c r="H10" s="96" t="s">
        <v>45</v>
      </c>
      <c r="I10" s="90"/>
      <c r="J10" s="96" t="s">
        <v>45</v>
      </c>
      <c r="K10" s="90" t="s">
        <v>76</v>
      </c>
      <c r="L10" s="90">
        <v>2</v>
      </c>
      <c r="M10" s="97" t="s">
        <v>79</v>
      </c>
    </row>
    <row r="11" spans="1:13" ht="45" x14ac:dyDescent="0.25">
      <c r="A11" s="54" t="s">
        <v>15</v>
      </c>
      <c r="B11" s="54">
        <v>4</v>
      </c>
      <c r="C11" s="54" t="s">
        <v>12</v>
      </c>
      <c r="D11" s="29" t="s">
        <v>87</v>
      </c>
      <c r="E11" s="29" t="s">
        <v>88</v>
      </c>
      <c r="F11" s="29">
        <v>5</v>
      </c>
      <c r="G11" s="96" t="s">
        <v>33</v>
      </c>
      <c r="H11" s="96" t="s">
        <v>33</v>
      </c>
      <c r="I11" s="90"/>
      <c r="J11" s="96" t="s">
        <v>33</v>
      </c>
      <c r="K11" s="90" t="s">
        <v>77</v>
      </c>
      <c r="L11" s="90">
        <v>3</v>
      </c>
      <c r="M11" s="29" t="s">
        <v>68</v>
      </c>
    </row>
    <row r="12" spans="1:13" ht="45" x14ac:dyDescent="0.25">
      <c r="A12" s="54" t="s">
        <v>15</v>
      </c>
      <c r="B12" s="71">
        <v>5</v>
      </c>
      <c r="C12" s="54" t="s">
        <v>12</v>
      </c>
      <c r="D12" s="29" t="s">
        <v>89</v>
      </c>
      <c r="E12" s="29" t="s">
        <v>88</v>
      </c>
      <c r="F12" s="29">
        <v>5</v>
      </c>
      <c r="G12" s="96" t="s">
        <v>32</v>
      </c>
      <c r="H12" s="96" t="s">
        <v>32</v>
      </c>
      <c r="I12" s="90"/>
      <c r="J12" s="96" t="s">
        <v>32</v>
      </c>
      <c r="K12" s="90" t="s">
        <v>77</v>
      </c>
      <c r="L12" s="90">
        <v>4</v>
      </c>
      <c r="M12" s="29" t="s">
        <v>68</v>
      </c>
    </row>
    <row r="13" spans="1:13" ht="33.75" x14ac:dyDescent="0.25">
      <c r="A13" s="54" t="s">
        <v>15</v>
      </c>
      <c r="B13" s="54">
        <v>6</v>
      </c>
      <c r="C13" s="54" t="s">
        <v>12</v>
      </c>
      <c r="D13" s="105" t="s">
        <v>100</v>
      </c>
      <c r="E13" s="29" t="s">
        <v>74</v>
      </c>
      <c r="F13" s="29">
        <v>5</v>
      </c>
      <c r="G13" s="96" t="s">
        <v>56</v>
      </c>
      <c r="H13" s="96" t="s">
        <v>56</v>
      </c>
      <c r="I13" s="90"/>
      <c r="J13" s="96" t="s">
        <v>56</v>
      </c>
      <c r="K13" s="90" t="s">
        <v>77</v>
      </c>
      <c r="L13" s="90">
        <v>5</v>
      </c>
      <c r="M13" s="29" t="s">
        <v>97</v>
      </c>
    </row>
    <row r="14" spans="1:13" ht="33.75" x14ac:dyDescent="0.25">
      <c r="A14" s="54" t="s">
        <v>15</v>
      </c>
      <c r="B14" s="54">
        <v>7</v>
      </c>
      <c r="C14" s="54" t="s">
        <v>12</v>
      </c>
      <c r="D14" s="105" t="s">
        <v>108</v>
      </c>
      <c r="E14" s="89" t="s">
        <v>34</v>
      </c>
      <c r="F14" s="29">
        <v>5</v>
      </c>
      <c r="G14" s="96" t="s">
        <v>56</v>
      </c>
      <c r="H14" s="96" t="s">
        <v>56</v>
      </c>
      <c r="I14" s="97"/>
      <c r="J14" s="96" t="s">
        <v>56</v>
      </c>
      <c r="K14" s="90" t="s">
        <v>77</v>
      </c>
      <c r="L14" s="97">
        <v>5</v>
      </c>
      <c r="M14" s="89" t="s">
        <v>106</v>
      </c>
    </row>
    <row r="15" spans="1:13" ht="33.75" x14ac:dyDescent="0.25">
      <c r="A15" s="54" t="s">
        <v>15</v>
      </c>
      <c r="B15" s="55">
        <v>8</v>
      </c>
      <c r="C15" s="55" t="s">
        <v>12</v>
      </c>
      <c r="D15" s="89" t="s">
        <v>105</v>
      </c>
      <c r="E15" s="89" t="s">
        <v>34</v>
      </c>
      <c r="F15" s="29">
        <v>5</v>
      </c>
      <c r="G15" s="52">
        <v>13</v>
      </c>
      <c r="H15" s="52">
        <v>13</v>
      </c>
      <c r="I15" s="52"/>
      <c r="J15" s="52">
        <v>13</v>
      </c>
      <c r="K15" s="90" t="s">
        <v>77</v>
      </c>
      <c r="L15" s="90">
        <v>5</v>
      </c>
      <c r="M15" s="89" t="s">
        <v>106</v>
      </c>
    </row>
    <row r="16" spans="1:13" ht="33.75" x14ac:dyDescent="0.25">
      <c r="A16" s="54" t="s">
        <v>15</v>
      </c>
      <c r="B16" s="55">
        <v>9</v>
      </c>
      <c r="C16" s="55" t="s">
        <v>12</v>
      </c>
      <c r="D16" s="89" t="s">
        <v>107</v>
      </c>
      <c r="E16" s="89" t="s">
        <v>34</v>
      </c>
      <c r="F16" s="29">
        <v>5</v>
      </c>
      <c r="G16" s="52">
        <v>13</v>
      </c>
      <c r="H16" s="52">
        <v>13</v>
      </c>
      <c r="I16" s="52"/>
      <c r="J16" s="52">
        <v>13</v>
      </c>
      <c r="K16" s="90" t="s">
        <v>77</v>
      </c>
      <c r="L16" s="90">
        <v>5</v>
      </c>
      <c r="M16" s="89" t="s">
        <v>106</v>
      </c>
    </row>
    <row r="17" spans="1:13" ht="36.75" customHeight="1" x14ac:dyDescent="0.25">
      <c r="A17" s="54" t="s">
        <v>15</v>
      </c>
      <c r="B17" s="72">
        <v>10</v>
      </c>
      <c r="C17" s="55" t="s">
        <v>12</v>
      </c>
      <c r="D17" s="89" t="s">
        <v>101</v>
      </c>
      <c r="E17" s="29" t="s">
        <v>102</v>
      </c>
      <c r="F17" s="29">
        <v>5</v>
      </c>
      <c r="G17" s="96" t="s">
        <v>43</v>
      </c>
      <c r="H17" s="96" t="s">
        <v>43</v>
      </c>
      <c r="I17" s="90"/>
      <c r="J17" s="96" t="s">
        <v>43</v>
      </c>
      <c r="K17" s="90" t="s">
        <v>77</v>
      </c>
      <c r="L17" s="90">
        <v>6</v>
      </c>
      <c r="M17" s="29" t="s">
        <v>80</v>
      </c>
    </row>
    <row r="18" spans="1:13" ht="36.75" customHeight="1" x14ac:dyDescent="0.25">
      <c r="A18" s="54" t="s">
        <v>15</v>
      </c>
      <c r="B18" s="72">
        <v>11</v>
      </c>
      <c r="C18" s="55" t="s">
        <v>12</v>
      </c>
      <c r="D18" s="29" t="s">
        <v>98</v>
      </c>
      <c r="E18" s="29" t="s">
        <v>74</v>
      </c>
      <c r="F18" s="29">
        <v>5</v>
      </c>
      <c r="G18" s="96" t="s">
        <v>99</v>
      </c>
      <c r="H18" s="96" t="s">
        <v>99</v>
      </c>
      <c r="I18" s="29"/>
      <c r="J18" s="96" t="s">
        <v>99</v>
      </c>
      <c r="K18" s="90" t="s">
        <v>78</v>
      </c>
      <c r="L18" s="29">
        <v>7</v>
      </c>
      <c r="M18" s="29" t="s">
        <v>97</v>
      </c>
    </row>
    <row r="19" spans="1:13" ht="50.25" customHeight="1" x14ac:dyDescent="0.25">
      <c r="A19" s="54" t="s">
        <v>15</v>
      </c>
      <c r="B19" s="54">
        <v>12</v>
      </c>
      <c r="C19" s="54" t="s">
        <v>12</v>
      </c>
      <c r="D19" s="89" t="s">
        <v>92</v>
      </c>
      <c r="E19" s="29" t="s">
        <v>93</v>
      </c>
      <c r="F19" s="29">
        <v>5</v>
      </c>
      <c r="G19" s="96" t="s">
        <v>28</v>
      </c>
      <c r="H19" s="96" t="s">
        <v>28</v>
      </c>
      <c r="I19" s="90"/>
      <c r="J19" s="96" t="s">
        <v>28</v>
      </c>
      <c r="K19" s="90" t="s">
        <v>78</v>
      </c>
      <c r="L19" s="90">
        <v>8</v>
      </c>
      <c r="M19" s="29" t="s">
        <v>94</v>
      </c>
    </row>
    <row r="20" spans="1:13" ht="33.75" x14ac:dyDescent="0.25">
      <c r="A20" s="54" t="s">
        <v>15</v>
      </c>
      <c r="B20" s="54">
        <v>13</v>
      </c>
      <c r="C20" s="54" t="s">
        <v>12</v>
      </c>
      <c r="D20" s="89" t="s">
        <v>96</v>
      </c>
      <c r="E20" s="29" t="s">
        <v>74</v>
      </c>
      <c r="F20" s="29">
        <v>5</v>
      </c>
      <c r="G20" s="96" t="s">
        <v>28</v>
      </c>
      <c r="H20" s="96" t="s">
        <v>28</v>
      </c>
      <c r="I20" s="90"/>
      <c r="J20" s="96" t="s">
        <v>28</v>
      </c>
      <c r="K20" s="90" t="s">
        <v>78</v>
      </c>
      <c r="L20" s="90">
        <v>8</v>
      </c>
      <c r="M20" s="29" t="s">
        <v>97</v>
      </c>
    </row>
    <row r="21" spans="1:13" ht="45" x14ac:dyDescent="0.25">
      <c r="A21" s="54" t="s">
        <v>15</v>
      </c>
      <c r="B21" s="54">
        <v>14</v>
      </c>
      <c r="C21" s="54" t="s">
        <v>12</v>
      </c>
      <c r="D21" s="105" t="s">
        <v>111</v>
      </c>
      <c r="E21" s="29" t="s">
        <v>95</v>
      </c>
      <c r="F21" s="29">
        <v>5</v>
      </c>
      <c r="G21" s="96" t="s">
        <v>52</v>
      </c>
      <c r="H21" s="96" t="s">
        <v>52</v>
      </c>
      <c r="I21" s="90"/>
      <c r="J21" s="96" t="s">
        <v>52</v>
      </c>
      <c r="K21" s="90" t="s">
        <v>78</v>
      </c>
      <c r="L21" s="90">
        <v>9</v>
      </c>
      <c r="M21" s="29" t="s">
        <v>30</v>
      </c>
    </row>
    <row r="22" spans="1:13" ht="33.75" x14ac:dyDescent="0.25">
      <c r="A22" s="54" t="s">
        <v>15</v>
      </c>
      <c r="B22" s="54">
        <v>15</v>
      </c>
      <c r="C22" s="54" t="s">
        <v>12</v>
      </c>
      <c r="D22" s="105" t="s">
        <v>103</v>
      </c>
      <c r="E22" s="29" t="s">
        <v>74</v>
      </c>
      <c r="F22" s="29">
        <v>5</v>
      </c>
      <c r="G22" s="96" t="s">
        <v>104</v>
      </c>
      <c r="H22" s="96" t="s">
        <v>104</v>
      </c>
      <c r="I22" s="90"/>
      <c r="J22" s="96" t="s">
        <v>104</v>
      </c>
      <c r="K22" s="90" t="s">
        <v>78</v>
      </c>
      <c r="L22" s="90">
        <v>10</v>
      </c>
      <c r="M22" s="29" t="s">
        <v>97</v>
      </c>
    </row>
    <row r="23" spans="1:13" ht="1.5" customHeight="1" x14ac:dyDescent="0.25"/>
    <row r="24" spans="1:13" ht="16.5" customHeight="1" x14ac:dyDescent="0.25">
      <c r="A24" s="95" t="s">
        <v>83</v>
      </c>
      <c r="B24" s="95"/>
      <c r="C24" s="95"/>
      <c r="D24" s="95"/>
      <c r="E24" s="61"/>
    </row>
    <row r="25" spans="1:13" x14ac:dyDescent="0.25">
      <c r="A25" s="95" t="s">
        <v>81</v>
      </c>
      <c r="B25" s="95"/>
      <c r="C25" s="95"/>
      <c r="D25" s="95" t="s">
        <v>84</v>
      </c>
      <c r="E25" s="61"/>
    </row>
    <row r="26" spans="1:13" x14ac:dyDescent="0.25">
      <c r="A26" s="95"/>
      <c r="B26" s="95" t="s">
        <v>82</v>
      </c>
      <c r="C26" s="95"/>
      <c r="D26" s="95" t="s">
        <v>85</v>
      </c>
      <c r="E26" s="61"/>
    </row>
    <row r="27" spans="1:13" x14ac:dyDescent="0.25">
      <c r="A27" s="95"/>
      <c r="B27" s="95" t="s">
        <v>82</v>
      </c>
      <c r="C27" s="95"/>
      <c r="D27" s="95" t="s">
        <v>86</v>
      </c>
      <c r="E27" s="61"/>
    </row>
    <row r="28" spans="1:13" x14ac:dyDescent="0.25">
      <c r="A28" s="95"/>
      <c r="B28" s="95"/>
      <c r="C28" s="95"/>
      <c r="D28" s="95"/>
      <c r="E28" s="61"/>
    </row>
  </sheetData>
  <protectedRanges>
    <protectedRange sqref="D17" name="Диапазон1_1_4_2"/>
    <protectedRange sqref="D20 D22" name="Диапазон1_1_4_3"/>
    <protectedRange sqref="D8" name="Диапазон1_1_4_5"/>
    <protectedRange sqref="D11" name="Диапазон1_1_4_1_1"/>
    <protectedRange sqref="D13" name="Диапазон1_1_4_2_1"/>
  </protectedRanges>
  <sortState ref="D7:M21">
    <sortCondition descending="1" ref="J7:J21" customList="по убыванию"/>
  </sortState>
  <mergeCells count="5">
    <mergeCell ref="A1:G1"/>
    <mergeCell ref="A2:D2"/>
    <mergeCell ref="A3:D3"/>
    <mergeCell ref="A4:I4"/>
    <mergeCell ref="A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6" workbookViewId="0">
      <selection activeCell="A23" sqref="A23:E27"/>
    </sheetView>
  </sheetViews>
  <sheetFormatPr defaultRowHeight="15" x14ac:dyDescent="0.25"/>
  <cols>
    <col min="1" max="1" width="10.140625" customWidth="1"/>
    <col min="2" max="2" width="3.28515625" customWidth="1"/>
    <col min="4" max="4" width="12.85546875" customWidth="1"/>
    <col min="5" max="5" width="14.28515625" customWidth="1"/>
    <col min="6" max="6" width="4.85546875" customWidth="1"/>
    <col min="7" max="7" width="4.42578125" customWidth="1"/>
    <col min="8" max="8" width="5.7109375" customWidth="1"/>
    <col min="9" max="10" width="4.140625" customWidth="1"/>
    <col min="11" max="11" width="10.28515625" customWidth="1"/>
    <col min="12" max="12" width="3.85546875" customWidth="1"/>
    <col min="13" max="13" width="13" customWidth="1"/>
  </cols>
  <sheetData>
    <row r="1" spans="1:13" x14ac:dyDescent="0.25">
      <c r="A1" s="127" t="s">
        <v>14</v>
      </c>
      <c r="B1" s="127"/>
      <c r="C1" s="127"/>
      <c r="D1" s="127"/>
      <c r="E1" s="127"/>
      <c r="F1" s="127"/>
      <c r="G1" s="127"/>
      <c r="H1" s="73"/>
      <c r="I1" s="73"/>
      <c r="J1" s="73"/>
      <c r="K1" s="73"/>
      <c r="L1" s="73"/>
      <c r="M1" s="73"/>
    </row>
    <row r="2" spans="1:13" x14ac:dyDescent="0.25">
      <c r="A2" s="127" t="s">
        <v>75</v>
      </c>
      <c r="B2" s="127"/>
      <c r="C2" s="127"/>
      <c r="D2" s="128"/>
      <c r="E2" s="74"/>
      <c r="F2" s="75"/>
      <c r="G2" s="74"/>
      <c r="H2" s="73"/>
      <c r="I2" s="73"/>
      <c r="J2" s="73"/>
      <c r="K2" s="73"/>
      <c r="L2" s="73"/>
      <c r="M2" s="73"/>
    </row>
    <row r="3" spans="1:13" x14ac:dyDescent="0.25">
      <c r="A3" s="127" t="s">
        <v>13</v>
      </c>
      <c r="B3" s="127"/>
      <c r="C3" s="127"/>
      <c r="D3" s="128"/>
      <c r="E3" s="74"/>
      <c r="F3" s="75"/>
      <c r="G3" s="74"/>
      <c r="H3" s="73"/>
      <c r="I3" s="73"/>
      <c r="J3" s="73"/>
      <c r="K3" s="73"/>
      <c r="L3" s="73"/>
      <c r="M3" s="73"/>
    </row>
    <row r="4" spans="1:13" x14ac:dyDescent="0.25">
      <c r="A4" s="127" t="s">
        <v>24</v>
      </c>
      <c r="B4" s="127"/>
      <c r="C4" s="127"/>
      <c r="D4" s="127"/>
      <c r="E4" s="127"/>
      <c r="F4" s="127"/>
      <c r="G4" s="127"/>
      <c r="H4" s="127"/>
      <c r="I4" s="127"/>
      <c r="J4" s="73"/>
      <c r="K4" s="73"/>
      <c r="L4" s="73"/>
      <c r="M4" s="73"/>
    </row>
    <row r="5" spans="1:13" x14ac:dyDescent="0.25">
      <c r="A5" s="129" t="s">
        <v>27</v>
      </c>
      <c r="B5" s="129"/>
      <c r="C5" s="129"/>
      <c r="D5" s="129"/>
      <c r="E5" s="129"/>
      <c r="F5" s="129"/>
      <c r="G5" s="129"/>
      <c r="H5" s="73"/>
      <c r="I5" s="73"/>
      <c r="J5" s="73"/>
      <c r="K5" s="73"/>
      <c r="L5" s="73"/>
      <c r="M5" s="73"/>
    </row>
    <row r="6" spans="1:13" ht="89.25" x14ac:dyDescent="0.25">
      <c r="A6" s="3" t="s">
        <v>0</v>
      </c>
      <c r="B6" s="3" t="s">
        <v>1</v>
      </c>
      <c r="C6" s="3" t="s">
        <v>2</v>
      </c>
      <c r="D6" s="76" t="s">
        <v>3</v>
      </c>
      <c r="E6" s="76" t="s">
        <v>4</v>
      </c>
      <c r="F6" s="76" t="s">
        <v>5</v>
      </c>
      <c r="G6" s="77" t="s">
        <v>17</v>
      </c>
      <c r="H6" s="78" t="s">
        <v>6</v>
      </c>
      <c r="I6" s="79" t="s">
        <v>7</v>
      </c>
      <c r="J6" s="80" t="s">
        <v>8</v>
      </c>
      <c r="K6" s="76" t="s">
        <v>9</v>
      </c>
      <c r="L6" s="79" t="s">
        <v>10</v>
      </c>
      <c r="M6" s="91" t="s">
        <v>11</v>
      </c>
    </row>
    <row r="7" spans="1:13" ht="38.25" x14ac:dyDescent="0.25">
      <c r="A7" s="17" t="s">
        <v>15</v>
      </c>
      <c r="B7" s="17">
        <v>1</v>
      </c>
      <c r="C7" s="17" t="s">
        <v>12</v>
      </c>
      <c r="D7" s="21" t="s">
        <v>118</v>
      </c>
      <c r="E7" s="17" t="s">
        <v>119</v>
      </c>
      <c r="F7" s="17">
        <v>6</v>
      </c>
      <c r="G7" s="82" t="s">
        <v>47</v>
      </c>
      <c r="H7" s="82" t="s">
        <v>47</v>
      </c>
      <c r="I7" s="19"/>
      <c r="J7" s="82" t="s">
        <v>47</v>
      </c>
      <c r="K7" s="19" t="s">
        <v>77</v>
      </c>
      <c r="L7" s="19">
        <v>1</v>
      </c>
      <c r="M7" s="97" t="s">
        <v>79</v>
      </c>
    </row>
    <row r="8" spans="1:13" ht="38.25" x14ac:dyDescent="0.25">
      <c r="A8" s="17" t="s">
        <v>15</v>
      </c>
      <c r="B8" s="17">
        <v>2</v>
      </c>
      <c r="C8" s="17" t="s">
        <v>12</v>
      </c>
      <c r="D8" s="81" t="s">
        <v>136</v>
      </c>
      <c r="E8" s="83" t="s">
        <v>38</v>
      </c>
      <c r="F8" s="17">
        <v>6</v>
      </c>
      <c r="G8" s="82" t="s">
        <v>47</v>
      </c>
      <c r="H8" s="82" t="s">
        <v>47</v>
      </c>
      <c r="I8" s="19"/>
      <c r="J8" s="82" t="s">
        <v>47</v>
      </c>
      <c r="K8" s="19" t="s">
        <v>77</v>
      </c>
      <c r="L8" s="19">
        <v>1</v>
      </c>
      <c r="M8" s="83" t="s">
        <v>39</v>
      </c>
    </row>
    <row r="9" spans="1:13" ht="51" x14ac:dyDescent="0.25">
      <c r="A9" s="17" t="s">
        <v>15</v>
      </c>
      <c r="B9" s="17">
        <v>3</v>
      </c>
      <c r="C9" s="17" t="s">
        <v>12</v>
      </c>
      <c r="D9" s="17" t="s">
        <v>112</v>
      </c>
      <c r="E9" s="17" t="s">
        <v>113</v>
      </c>
      <c r="F9" s="17">
        <v>6</v>
      </c>
      <c r="G9" s="82" t="s">
        <v>109</v>
      </c>
      <c r="H9" s="82" t="s">
        <v>109</v>
      </c>
      <c r="I9" s="19"/>
      <c r="J9" s="82" t="s">
        <v>109</v>
      </c>
      <c r="K9" s="19" t="s">
        <v>78</v>
      </c>
      <c r="L9" s="19">
        <v>2</v>
      </c>
      <c r="M9" s="29" t="s">
        <v>68</v>
      </c>
    </row>
    <row r="10" spans="1:13" ht="51" x14ac:dyDescent="0.25">
      <c r="A10" s="17" t="s">
        <v>15</v>
      </c>
      <c r="B10" s="17">
        <v>4</v>
      </c>
      <c r="C10" s="17" t="s">
        <v>12</v>
      </c>
      <c r="D10" s="81" t="s">
        <v>114</v>
      </c>
      <c r="E10" s="17" t="s">
        <v>113</v>
      </c>
      <c r="F10" s="17">
        <v>6</v>
      </c>
      <c r="G10" s="82" t="s">
        <v>109</v>
      </c>
      <c r="H10" s="82" t="s">
        <v>109</v>
      </c>
      <c r="I10" s="19"/>
      <c r="J10" s="82" t="s">
        <v>109</v>
      </c>
      <c r="K10" s="19" t="s">
        <v>78</v>
      </c>
      <c r="L10" s="19">
        <v>2</v>
      </c>
      <c r="M10" s="29" t="s">
        <v>68</v>
      </c>
    </row>
    <row r="11" spans="1:13" ht="38.25" x14ac:dyDescent="0.25">
      <c r="A11" s="17" t="s">
        <v>15</v>
      </c>
      <c r="B11" s="17">
        <v>5</v>
      </c>
      <c r="C11" s="17" t="s">
        <v>12</v>
      </c>
      <c r="D11" s="17" t="s">
        <v>126</v>
      </c>
      <c r="E11" s="83" t="s">
        <v>127</v>
      </c>
      <c r="F11" s="17">
        <v>6</v>
      </c>
      <c r="G11" s="82" t="s">
        <v>128</v>
      </c>
      <c r="H11" s="82" t="s">
        <v>128</v>
      </c>
      <c r="I11" s="19"/>
      <c r="J11" s="82" t="s">
        <v>128</v>
      </c>
      <c r="K11" s="19" t="s">
        <v>78</v>
      </c>
      <c r="L11" s="19">
        <v>3</v>
      </c>
      <c r="M11" s="83" t="s">
        <v>129</v>
      </c>
    </row>
    <row r="12" spans="1:13" ht="51" x14ac:dyDescent="0.25">
      <c r="A12" s="17" t="s">
        <v>15</v>
      </c>
      <c r="B12" s="84">
        <v>6</v>
      </c>
      <c r="C12" s="17" t="s">
        <v>12</v>
      </c>
      <c r="D12" s="81" t="s">
        <v>115</v>
      </c>
      <c r="E12" s="83" t="s">
        <v>116</v>
      </c>
      <c r="F12" s="17">
        <v>6</v>
      </c>
      <c r="G12" s="82" t="s">
        <v>33</v>
      </c>
      <c r="H12" s="82" t="s">
        <v>33</v>
      </c>
      <c r="I12" s="19"/>
      <c r="J12" s="82" t="s">
        <v>33</v>
      </c>
      <c r="K12" s="19" t="s">
        <v>78</v>
      </c>
      <c r="L12" s="19">
        <v>4</v>
      </c>
      <c r="M12" s="83" t="s">
        <v>117</v>
      </c>
    </row>
    <row r="13" spans="1:13" ht="38.25" x14ac:dyDescent="0.25">
      <c r="A13" s="17" t="s">
        <v>15</v>
      </c>
      <c r="B13" s="17">
        <v>7</v>
      </c>
      <c r="C13" s="17" t="s">
        <v>12</v>
      </c>
      <c r="D13" s="17" t="s">
        <v>130</v>
      </c>
      <c r="E13" s="83" t="s">
        <v>127</v>
      </c>
      <c r="F13" s="17">
        <v>6</v>
      </c>
      <c r="G13" s="82" t="s">
        <v>33</v>
      </c>
      <c r="H13" s="82" t="s">
        <v>33</v>
      </c>
      <c r="I13" s="19"/>
      <c r="J13" s="82" t="s">
        <v>33</v>
      </c>
      <c r="K13" s="19" t="s">
        <v>78</v>
      </c>
      <c r="L13" s="19">
        <v>4</v>
      </c>
      <c r="M13" s="83" t="s">
        <v>129</v>
      </c>
    </row>
    <row r="14" spans="1:13" ht="45" x14ac:dyDescent="0.25">
      <c r="A14" s="17" t="s">
        <v>15</v>
      </c>
      <c r="B14" s="17">
        <v>8</v>
      </c>
      <c r="C14" s="17" t="s">
        <v>12</v>
      </c>
      <c r="D14" s="17" t="s">
        <v>132</v>
      </c>
      <c r="E14" s="29" t="s">
        <v>93</v>
      </c>
      <c r="F14" s="17">
        <v>6</v>
      </c>
      <c r="G14" s="82" t="s">
        <v>133</v>
      </c>
      <c r="H14" s="82" t="s">
        <v>133</v>
      </c>
      <c r="I14" s="19"/>
      <c r="J14" s="82" t="s">
        <v>133</v>
      </c>
      <c r="K14" s="19" t="s">
        <v>78</v>
      </c>
      <c r="L14" s="19">
        <v>5</v>
      </c>
      <c r="M14" s="17" t="s">
        <v>94</v>
      </c>
    </row>
    <row r="15" spans="1:13" ht="38.25" x14ac:dyDescent="0.25">
      <c r="A15" s="17" t="s">
        <v>15</v>
      </c>
      <c r="B15" s="85">
        <v>9</v>
      </c>
      <c r="C15" s="18" t="s">
        <v>12</v>
      </c>
      <c r="D15" s="21" t="s">
        <v>123</v>
      </c>
      <c r="E15" s="17" t="s">
        <v>121</v>
      </c>
      <c r="F15" s="17">
        <v>6</v>
      </c>
      <c r="G15" s="82" t="s">
        <v>124</v>
      </c>
      <c r="H15" s="82" t="s">
        <v>124</v>
      </c>
      <c r="I15" s="19"/>
      <c r="J15" s="82" t="s">
        <v>124</v>
      </c>
      <c r="K15" s="19" t="s">
        <v>78</v>
      </c>
      <c r="L15" s="19">
        <v>6</v>
      </c>
      <c r="M15" s="17" t="s">
        <v>106</v>
      </c>
    </row>
    <row r="16" spans="1:13" ht="38.25" x14ac:dyDescent="0.25">
      <c r="A16" s="17" t="s">
        <v>15</v>
      </c>
      <c r="B16" s="17">
        <v>10</v>
      </c>
      <c r="C16" s="17" t="s">
        <v>12</v>
      </c>
      <c r="D16" s="17" t="s">
        <v>125</v>
      </c>
      <c r="E16" s="17" t="s">
        <v>121</v>
      </c>
      <c r="F16" s="17">
        <v>6</v>
      </c>
      <c r="G16" s="82" t="s">
        <v>36</v>
      </c>
      <c r="H16" s="82" t="s">
        <v>36</v>
      </c>
      <c r="I16" s="19"/>
      <c r="J16" s="82" t="s">
        <v>36</v>
      </c>
      <c r="K16" s="19" t="s">
        <v>78</v>
      </c>
      <c r="L16" s="19">
        <v>7</v>
      </c>
      <c r="M16" s="17" t="s">
        <v>106</v>
      </c>
    </row>
    <row r="17" spans="1:13" ht="38.25" x14ac:dyDescent="0.25">
      <c r="A17" s="17" t="s">
        <v>15</v>
      </c>
      <c r="B17" s="17">
        <v>11</v>
      </c>
      <c r="C17" s="17" t="s">
        <v>12</v>
      </c>
      <c r="D17" s="17" t="s">
        <v>120</v>
      </c>
      <c r="E17" s="17" t="s">
        <v>121</v>
      </c>
      <c r="F17" s="17">
        <v>6</v>
      </c>
      <c r="G17" s="82" t="s">
        <v>122</v>
      </c>
      <c r="H17" s="82" t="s">
        <v>122</v>
      </c>
      <c r="I17" s="19"/>
      <c r="J17" s="82" t="s">
        <v>122</v>
      </c>
      <c r="K17" s="19" t="s">
        <v>78</v>
      </c>
      <c r="L17" s="19">
        <v>8</v>
      </c>
      <c r="M17" s="17" t="s">
        <v>106</v>
      </c>
    </row>
    <row r="18" spans="1:13" ht="51" x14ac:dyDescent="0.25">
      <c r="A18" s="17" t="s">
        <v>15</v>
      </c>
      <c r="B18" s="17">
        <v>12</v>
      </c>
      <c r="C18" s="17" t="s">
        <v>12</v>
      </c>
      <c r="D18" s="17" t="s">
        <v>131</v>
      </c>
      <c r="E18" s="29" t="s">
        <v>93</v>
      </c>
      <c r="F18" s="17">
        <v>6</v>
      </c>
      <c r="G18" s="82" t="s">
        <v>40</v>
      </c>
      <c r="H18" s="82" t="s">
        <v>40</v>
      </c>
      <c r="I18" s="19"/>
      <c r="J18" s="82" t="s">
        <v>40</v>
      </c>
      <c r="K18" s="19" t="s">
        <v>78</v>
      </c>
      <c r="L18" s="19">
        <v>9</v>
      </c>
      <c r="M18" s="17" t="s">
        <v>94</v>
      </c>
    </row>
    <row r="19" spans="1:13" ht="38.25" x14ac:dyDescent="0.25">
      <c r="A19" s="17" t="s">
        <v>15</v>
      </c>
      <c r="B19" s="17">
        <v>13</v>
      </c>
      <c r="C19" s="17" t="s">
        <v>12</v>
      </c>
      <c r="D19" s="21" t="s">
        <v>134</v>
      </c>
      <c r="E19" s="83" t="s">
        <v>74</v>
      </c>
      <c r="F19" s="17">
        <v>6</v>
      </c>
      <c r="G19" s="82" t="s">
        <v>52</v>
      </c>
      <c r="H19" s="82" t="s">
        <v>52</v>
      </c>
      <c r="I19" s="19"/>
      <c r="J19" s="82" t="s">
        <v>52</v>
      </c>
      <c r="K19" s="19" t="s">
        <v>78</v>
      </c>
      <c r="L19" s="19">
        <v>10</v>
      </c>
      <c r="M19" s="83" t="s">
        <v>97</v>
      </c>
    </row>
    <row r="20" spans="1:13" ht="38.25" x14ac:dyDescent="0.25">
      <c r="A20" s="17" t="s">
        <v>15</v>
      </c>
      <c r="B20" s="17">
        <v>14</v>
      </c>
      <c r="C20" s="17" t="s">
        <v>12</v>
      </c>
      <c r="D20" s="17" t="s">
        <v>135</v>
      </c>
      <c r="E20" s="83" t="s">
        <v>74</v>
      </c>
      <c r="F20" s="17">
        <v>6</v>
      </c>
      <c r="G20" s="82" t="s">
        <v>52</v>
      </c>
      <c r="H20" s="82" t="s">
        <v>52</v>
      </c>
      <c r="I20" s="19"/>
      <c r="J20" s="82" t="s">
        <v>52</v>
      </c>
      <c r="K20" s="19" t="s">
        <v>78</v>
      </c>
      <c r="L20" s="19">
        <v>10</v>
      </c>
      <c r="M20" s="83" t="s">
        <v>97</v>
      </c>
    </row>
    <row r="21" spans="1:13" ht="38.25" x14ac:dyDescent="0.25">
      <c r="A21" s="17" t="s">
        <v>15</v>
      </c>
      <c r="B21" s="17">
        <v>15</v>
      </c>
      <c r="C21" s="17" t="s">
        <v>12</v>
      </c>
      <c r="D21" s="17" t="s">
        <v>137</v>
      </c>
      <c r="E21" s="17" t="s">
        <v>138</v>
      </c>
      <c r="F21" s="17">
        <v>6</v>
      </c>
      <c r="G21" s="82" t="s">
        <v>60</v>
      </c>
      <c r="H21" s="82" t="s">
        <v>60</v>
      </c>
      <c r="I21" s="19"/>
      <c r="J21" s="82" t="s">
        <v>60</v>
      </c>
      <c r="K21" s="19" t="s">
        <v>78</v>
      </c>
      <c r="L21" s="19">
        <v>11</v>
      </c>
      <c r="M21" s="17" t="s">
        <v>139</v>
      </c>
    </row>
    <row r="22" spans="1:13" ht="3.75" customHeight="1" x14ac:dyDescent="0.25"/>
    <row r="23" spans="1:13" x14ac:dyDescent="0.25">
      <c r="A23" s="95" t="s">
        <v>83</v>
      </c>
      <c r="B23" s="95"/>
      <c r="C23" s="95"/>
      <c r="D23" s="95"/>
      <c r="E23" s="61"/>
    </row>
    <row r="24" spans="1:13" x14ac:dyDescent="0.25">
      <c r="A24" s="95" t="s">
        <v>81</v>
      </c>
      <c r="B24" s="95"/>
      <c r="C24" s="95"/>
      <c r="D24" s="95" t="s">
        <v>84</v>
      </c>
      <c r="E24" s="61"/>
    </row>
    <row r="25" spans="1:13" x14ac:dyDescent="0.25">
      <c r="A25" s="95"/>
      <c r="B25" s="95" t="s">
        <v>82</v>
      </c>
      <c r="C25" s="95"/>
      <c r="D25" s="95" t="s">
        <v>85</v>
      </c>
      <c r="E25" s="61"/>
    </row>
    <row r="26" spans="1:13" x14ac:dyDescent="0.25">
      <c r="A26" s="95"/>
      <c r="B26" s="95" t="s">
        <v>82</v>
      </c>
      <c r="C26" s="95"/>
      <c r="D26" s="95" t="s">
        <v>86</v>
      </c>
      <c r="E26" s="61"/>
    </row>
    <row r="27" spans="1:13" x14ac:dyDescent="0.25">
      <c r="A27" s="95"/>
      <c r="B27" s="95"/>
      <c r="C27" s="95"/>
      <c r="D27" s="95"/>
      <c r="E27" s="61"/>
    </row>
  </sheetData>
  <protectedRanges>
    <protectedRange sqref="D8" name="Диапазон1_1_4_5"/>
    <protectedRange sqref="D11" name="Диапазон1_1_4_1_1"/>
    <protectedRange sqref="D13 D15" name="Диапазон1_1_4_2_1"/>
    <protectedRange sqref="D17 D19" name="Диапазон1_1_4_3_1"/>
  </protectedRanges>
  <sortState ref="D7:M21">
    <sortCondition descending="1" ref="J7:J21" customList="по убыванию"/>
  </sortState>
  <mergeCells count="5">
    <mergeCell ref="A1:G1"/>
    <mergeCell ref="A2:D2"/>
    <mergeCell ref="A3:D3"/>
    <mergeCell ref="A4:I4"/>
    <mergeCell ref="A5:G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21" zoomScale="120" zoomScaleNormal="120" workbookViewId="0">
      <selection activeCell="A26" sqref="A26:E30"/>
    </sheetView>
  </sheetViews>
  <sheetFormatPr defaultRowHeight="15" x14ac:dyDescent="0.25"/>
  <cols>
    <col min="1" max="1" width="8.7109375" customWidth="1"/>
    <col min="2" max="2" width="3.85546875" customWidth="1"/>
    <col min="3" max="3" width="7.85546875" customWidth="1"/>
    <col min="4" max="4" width="11.7109375" customWidth="1"/>
    <col min="5" max="5" width="16.42578125" customWidth="1"/>
    <col min="6" max="7" width="4.85546875" customWidth="1"/>
    <col min="8" max="8" width="3.5703125" customWidth="1"/>
    <col min="9" max="9" width="3.7109375" customWidth="1"/>
    <col min="10" max="10" width="2.5703125" customWidth="1"/>
    <col min="11" max="11" width="3.28515625" customWidth="1"/>
    <col min="12" max="12" width="9.5703125" customWidth="1"/>
    <col min="13" max="13" width="2.5703125" customWidth="1"/>
    <col min="14" max="14" width="12" customWidth="1"/>
  </cols>
  <sheetData>
    <row r="1" spans="1:14" x14ac:dyDescent="0.25">
      <c r="A1" s="130" t="s">
        <v>14</v>
      </c>
      <c r="B1" s="130"/>
      <c r="C1" s="130"/>
      <c r="D1" s="130"/>
      <c r="E1" s="130"/>
      <c r="F1" s="130"/>
      <c r="G1" s="130"/>
      <c r="H1" s="130"/>
      <c r="I1" s="57"/>
      <c r="J1" s="57"/>
    </row>
    <row r="2" spans="1:14" x14ac:dyDescent="0.25">
      <c r="A2" s="130" t="s">
        <v>75</v>
      </c>
      <c r="B2" s="130"/>
      <c r="C2" s="130"/>
      <c r="D2" s="131"/>
      <c r="E2" s="58"/>
      <c r="F2" s="59"/>
      <c r="G2" s="58"/>
      <c r="H2" s="57"/>
      <c r="I2" s="57"/>
      <c r="J2" s="57"/>
    </row>
    <row r="3" spans="1:14" x14ac:dyDescent="0.25">
      <c r="A3" s="130" t="s">
        <v>13</v>
      </c>
      <c r="B3" s="130"/>
      <c r="C3" s="130"/>
      <c r="D3" s="131"/>
      <c r="E3" s="58"/>
      <c r="F3" s="59"/>
      <c r="G3" s="58"/>
      <c r="H3" s="58"/>
      <c r="I3" s="57"/>
      <c r="J3" s="57"/>
    </row>
    <row r="4" spans="1:14" ht="14.25" customHeight="1" x14ac:dyDescent="0.25">
      <c r="A4" s="130" t="s">
        <v>24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4" ht="16.5" customHeight="1" x14ac:dyDescent="0.25">
      <c r="A5" s="132" t="s">
        <v>27</v>
      </c>
      <c r="B5" s="132"/>
      <c r="C5" s="132"/>
      <c r="D5" s="132"/>
      <c r="E5" s="132"/>
      <c r="F5" s="132"/>
      <c r="G5" s="132"/>
      <c r="H5" s="132"/>
      <c r="I5" s="57"/>
      <c r="J5" s="57"/>
      <c r="N5" s="57"/>
    </row>
    <row r="6" spans="1:14" ht="78.75" customHeight="1" x14ac:dyDescent="0.25">
      <c r="A6" s="30" t="s">
        <v>0</v>
      </c>
      <c r="B6" s="30" t="s">
        <v>1</v>
      </c>
      <c r="C6" s="30" t="s">
        <v>2</v>
      </c>
      <c r="D6" s="44" t="s">
        <v>3</v>
      </c>
      <c r="E6" s="44" t="s">
        <v>4</v>
      </c>
      <c r="F6" s="44" t="s">
        <v>5</v>
      </c>
      <c r="G6" s="46" t="s">
        <v>17</v>
      </c>
      <c r="H6" s="46" t="s">
        <v>18</v>
      </c>
      <c r="I6" s="45" t="s">
        <v>6</v>
      </c>
      <c r="J6" s="47" t="s">
        <v>7</v>
      </c>
      <c r="K6" s="48" t="s">
        <v>8</v>
      </c>
      <c r="L6" s="44" t="s">
        <v>9</v>
      </c>
      <c r="M6" s="47" t="s">
        <v>10</v>
      </c>
      <c r="N6" s="49" t="s">
        <v>11</v>
      </c>
    </row>
    <row r="7" spans="1:14" ht="27" customHeight="1" x14ac:dyDescent="0.25">
      <c r="A7" s="27" t="s">
        <v>15</v>
      </c>
      <c r="B7" s="27">
        <v>1</v>
      </c>
      <c r="C7" s="27" t="s">
        <v>12</v>
      </c>
      <c r="D7" s="104" t="s">
        <v>141</v>
      </c>
      <c r="E7" s="98" t="s">
        <v>113</v>
      </c>
      <c r="F7" s="98">
        <v>7</v>
      </c>
      <c r="G7" s="99" t="s">
        <v>109</v>
      </c>
      <c r="H7" s="99" t="s">
        <v>109</v>
      </c>
      <c r="I7" s="100">
        <v>40</v>
      </c>
      <c r="J7" s="101"/>
      <c r="K7" s="100">
        <v>40</v>
      </c>
      <c r="L7" s="101" t="s">
        <v>76</v>
      </c>
      <c r="M7" s="101">
        <v>1</v>
      </c>
      <c r="N7" s="98" t="s">
        <v>68</v>
      </c>
    </row>
    <row r="8" spans="1:14" ht="36" x14ac:dyDescent="0.25">
      <c r="A8" s="27" t="s">
        <v>15</v>
      </c>
      <c r="B8" s="27">
        <v>2</v>
      </c>
      <c r="C8" s="27" t="s">
        <v>12</v>
      </c>
      <c r="D8" s="104" t="s">
        <v>153</v>
      </c>
      <c r="E8" s="98" t="s">
        <v>127</v>
      </c>
      <c r="F8" s="98">
        <v>7</v>
      </c>
      <c r="G8" s="99" t="s">
        <v>33</v>
      </c>
      <c r="H8" s="99" t="s">
        <v>42</v>
      </c>
      <c r="I8" s="100">
        <v>39</v>
      </c>
      <c r="J8" s="101"/>
      <c r="K8" s="100">
        <v>39</v>
      </c>
      <c r="L8" s="101" t="s">
        <v>76</v>
      </c>
      <c r="M8" s="101">
        <v>2</v>
      </c>
      <c r="N8" s="98" t="s">
        <v>69</v>
      </c>
    </row>
    <row r="9" spans="1:14" ht="36" x14ac:dyDescent="0.25">
      <c r="A9" s="27" t="s">
        <v>15</v>
      </c>
      <c r="B9" s="27">
        <v>3</v>
      </c>
      <c r="C9" s="27" t="s">
        <v>12</v>
      </c>
      <c r="D9" s="104" t="s">
        <v>140</v>
      </c>
      <c r="E9" s="98" t="s">
        <v>113</v>
      </c>
      <c r="F9" s="98">
        <v>7</v>
      </c>
      <c r="G9" s="99" t="s">
        <v>45</v>
      </c>
      <c r="H9" s="99" t="s">
        <v>45</v>
      </c>
      <c r="I9" s="100">
        <v>38</v>
      </c>
      <c r="J9" s="101"/>
      <c r="K9" s="100">
        <v>38</v>
      </c>
      <c r="L9" s="101" t="s">
        <v>77</v>
      </c>
      <c r="M9" s="101">
        <v>3</v>
      </c>
      <c r="N9" s="98" t="s">
        <v>68</v>
      </c>
    </row>
    <row r="10" spans="1:14" ht="48" customHeight="1" x14ac:dyDescent="0.25">
      <c r="A10" s="27" t="s">
        <v>15</v>
      </c>
      <c r="B10" s="27">
        <v>4</v>
      </c>
      <c r="C10" s="27" t="s">
        <v>12</v>
      </c>
      <c r="D10" s="106" t="s">
        <v>50</v>
      </c>
      <c r="E10" s="102" t="s">
        <v>116</v>
      </c>
      <c r="F10" s="98">
        <v>7</v>
      </c>
      <c r="G10" s="99" t="s">
        <v>33</v>
      </c>
      <c r="H10" s="99" t="s">
        <v>44</v>
      </c>
      <c r="I10" s="100">
        <v>38</v>
      </c>
      <c r="J10" s="101"/>
      <c r="K10" s="100">
        <v>38</v>
      </c>
      <c r="L10" s="101" t="s">
        <v>77</v>
      </c>
      <c r="M10" s="101">
        <v>3</v>
      </c>
      <c r="N10" s="102" t="s">
        <v>48</v>
      </c>
    </row>
    <row r="11" spans="1:14" ht="36" x14ac:dyDescent="0.25">
      <c r="A11" s="27" t="s">
        <v>15</v>
      </c>
      <c r="B11" s="27">
        <v>5</v>
      </c>
      <c r="C11" s="27" t="s">
        <v>12</v>
      </c>
      <c r="D11" s="98" t="s">
        <v>142</v>
      </c>
      <c r="E11" s="98" t="s">
        <v>113</v>
      </c>
      <c r="F11" s="98">
        <v>7</v>
      </c>
      <c r="G11" s="99" t="s">
        <v>109</v>
      </c>
      <c r="H11" s="99" t="s">
        <v>35</v>
      </c>
      <c r="I11" s="100">
        <v>35</v>
      </c>
      <c r="J11" s="101"/>
      <c r="K11" s="100">
        <v>35</v>
      </c>
      <c r="L11" s="101" t="s">
        <v>77</v>
      </c>
      <c r="M11" s="101">
        <v>4</v>
      </c>
      <c r="N11" s="98" t="s">
        <v>68</v>
      </c>
    </row>
    <row r="12" spans="1:14" ht="36" x14ac:dyDescent="0.25">
      <c r="A12" s="27" t="s">
        <v>15</v>
      </c>
      <c r="B12" s="28">
        <v>6</v>
      </c>
      <c r="C12" s="27" t="s">
        <v>12</v>
      </c>
      <c r="D12" s="104" t="s">
        <v>159</v>
      </c>
      <c r="E12" s="98" t="s">
        <v>34</v>
      </c>
      <c r="F12" s="98">
        <v>7</v>
      </c>
      <c r="G12" s="99" t="s">
        <v>35</v>
      </c>
      <c r="H12" s="99" t="s">
        <v>44</v>
      </c>
      <c r="I12" s="100">
        <v>35</v>
      </c>
      <c r="J12" s="101"/>
      <c r="K12" s="100">
        <v>35</v>
      </c>
      <c r="L12" s="101" t="s">
        <v>77</v>
      </c>
      <c r="M12" s="101">
        <v>4</v>
      </c>
      <c r="N12" s="98" t="s">
        <v>156</v>
      </c>
    </row>
    <row r="13" spans="1:14" ht="36" x14ac:dyDescent="0.25">
      <c r="A13" s="27" t="s">
        <v>15</v>
      </c>
      <c r="B13" s="27">
        <v>7</v>
      </c>
      <c r="C13" s="27" t="s">
        <v>12</v>
      </c>
      <c r="D13" s="98" t="s">
        <v>41</v>
      </c>
      <c r="E13" s="98" t="s">
        <v>34</v>
      </c>
      <c r="F13" s="98">
        <v>7</v>
      </c>
      <c r="G13" s="99" t="s">
        <v>45</v>
      </c>
      <c r="H13" s="99" t="s">
        <v>35</v>
      </c>
      <c r="I13" s="100">
        <v>34</v>
      </c>
      <c r="J13" s="101"/>
      <c r="K13" s="100">
        <v>34</v>
      </c>
      <c r="L13" s="101" t="s">
        <v>77</v>
      </c>
      <c r="M13" s="101">
        <v>5</v>
      </c>
      <c r="N13" s="98" t="s">
        <v>156</v>
      </c>
    </row>
    <row r="14" spans="1:14" ht="36" x14ac:dyDescent="0.25">
      <c r="A14" s="27" t="s">
        <v>15</v>
      </c>
      <c r="B14" s="27">
        <v>8</v>
      </c>
      <c r="C14" s="27" t="s">
        <v>12</v>
      </c>
      <c r="D14" s="98" t="s">
        <v>157</v>
      </c>
      <c r="E14" s="98" t="s">
        <v>34</v>
      </c>
      <c r="F14" s="98">
        <v>7</v>
      </c>
      <c r="G14" s="99" t="s">
        <v>35</v>
      </c>
      <c r="H14" s="99" t="s">
        <v>45</v>
      </c>
      <c r="I14" s="100">
        <v>34</v>
      </c>
      <c r="J14" s="101"/>
      <c r="K14" s="100">
        <v>34</v>
      </c>
      <c r="L14" s="101" t="s">
        <v>77</v>
      </c>
      <c r="M14" s="101">
        <v>5</v>
      </c>
      <c r="N14" s="98" t="s">
        <v>156</v>
      </c>
    </row>
    <row r="15" spans="1:14" ht="48" x14ac:dyDescent="0.25">
      <c r="A15" s="27" t="s">
        <v>15</v>
      </c>
      <c r="B15" s="60">
        <v>9</v>
      </c>
      <c r="C15" s="36" t="s">
        <v>12</v>
      </c>
      <c r="D15" s="111" t="s">
        <v>155</v>
      </c>
      <c r="E15" s="102" t="s">
        <v>116</v>
      </c>
      <c r="F15" s="98">
        <v>7</v>
      </c>
      <c r="G15" s="99" t="s">
        <v>35</v>
      </c>
      <c r="H15" s="99" t="s">
        <v>53</v>
      </c>
      <c r="I15" s="102">
        <v>33</v>
      </c>
      <c r="J15" s="102"/>
      <c r="K15" s="102">
        <v>33</v>
      </c>
      <c r="L15" s="101" t="s">
        <v>77</v>
      </c>
      <c r="M15" s="102">
        <v>6</v>
      </c>
      <c r="N15" s="102" t="s">
        <v>48</v>
      </c>
    </row>
    <row r="16" spans="1:14" ht="39.75" customHeight="1" x14ac:dyDescent="0.25">
      <c r="A16" s="27" t="s">
        <v>15</v>
      </c>
      <c r="B16" s="27">
        <v>10</v>
      </c>
      <c r="C16" s="27" t="s">
        <v>12</v>
      </c>
      <c r="D16" s="106" t="s">
        <v>148</v>
      </c>
      <c r="E16" s="98" t="s">
        <v>95</v>
      </c>
      <c r="F16" s="98">
        <v>7</v>
      </c>
      <c r="G16" s="99" t="s">
        <v>32</v>
      </c>
      <c r="H16" s="99" t="s">
        <v>33</v>
      </c>
      <c r="I16" s="100">
        <v>30</v>
      </c>
      <c r="J16" s="101"/>
      <c r="K16" s="100">
        <v>30</v>
      </c>
      <c r="L16" s="101" t="s">
        <v>77</v>
      </c>
      <c r="M16" s="101">
        <v>7</v>
      </c>
      <c r="N16" s="98" t="s">
        <v>30</v>
      </c>
    </row>
    <row r="17" spans="1:14" ht="48" x14ac:dyDescent="0.25">
      <c r="A17" s="27" t="s">
        <v>15</v>
      </c>
      <c r="B17" s="27">
        <v>11</v>
      </c>
      <c r="C17" s="27" t="s">
        <v>12</v>
      </c>
      <c r="D17" s="104" t="s">
        <v>49</v>
      </c>
      <c r="E17" s="102" t="s">
        <v>116</v>
      </c>
      <c r="F17" s="98">
        <v>7</v>
      </c>
      <c r="G17" s="99" t="s">
        <v>31</v>
      </c>
      <c r="H17" s="99" t="s">
        <v>154</v>
      </c>
      <c r="I17" s="100">
        <v>30</v>
      </c>
      <c r="J17" s="98"/>
      <c r="K17" s="100">
        <v>30</v>
      </c>
      <c r="L17" s="101" t="s">
        <v>77</v>
      </c>
      <c r="M17" s="98">
        <v>7</v>
      </c>
      <c r="N17" s="102" t="s">
        <v>48</v>
      </c>
    </row>
    <row r="18" spans="1:14" ht="36" x14ac:dyDescent="0.25">
      <c r="A18" s="27" t="s">
        <v>15</v>
      </c>
      <c r="B18" s="27">
        <v>12</v>
      </c>
      <c r="C18" s="27" t="s">
        <v>12</v>
      </c>
      <c r="D18" s="106" t="s">
        <v>175</v>
      </c>
      <c r="E18" s="98" t="s">
        <v>95</v>
      </c>
      <c r="F18" s="98">
        <v>7</v>
      </c>
      <c r="G18" s="99" t="s">
        <v>158</v>
      </c>
      <c r="H18" s="99" t="s">
        <v>36</v>
      </c>
      <c r="I18" s="100">
        <v>28</v>
      </c>
      <c r="J18" s="101"/>
      <c r="K18" s="100">
        <v>28</v>
      </c>
      <c r="L18" s="101" t="s">
        <v>78</v>
      </c>
      <c r="M18" s="101">
        <v>8</v>
      </c>
      <c r="N18" s="98" t="s">
        <v>30</v>
      </c>
    </row>
    <row r="19" spans="1:14" ht="39" customHeight="1" x14ac:dyDescent="0.25">
      <c r="A19" s="27" t="s">
        <v>15</v>
      </c>
      <c r="B19" s="27">
        <v>13</v>
      </c>
      <c r="C19" s="27" t="s">
        <v>12</v>
      </c>
      <c r="D19" s="112" t="s">
        <v>143</v>
      </c>
      <c r="E19" s="98" t="s">
        <v>119</v>
      </c>
      <c r="F19" s="98">
        <v>7</v>
      </c>
      <c r="G19" s="99" t="s">
        <v>144</v>
      </c>
      <c r="H19" s="99" t="s">
        <v>31</v>
      </c>
      <c r="I19" s="100">
        <v>25.5</v>
      </c>
      <c r="J19" s="101"/>
      <c r="K19" s="100">
        <v>25.5</v>
      </c>
      <c r="L19" s="101" t="s">
        <v>78</v>
      </c>
      <c r="M19" s="101">
        <v>9</v>
      </c>
      <c r="N19" s="102" t="s">
        <v>79</v>
      </c>
    </row>
    <row r="20" spans="1:14" ht="38.25" customHeight="1" x14ac:dyDescent="0.25">
      <c r="A20" s="27" t="s">
        <v>15</v>
      </c>
      <c r="B20" s="27">
        <v>14</v>
      </c>
      <c r="C20" s="27" t="s">
        <v>12</v>
      </c>
      <c r="D20" s="98" t="s">
        <v>146</v>
      </c>
      <c r="E20" s="98" t="s">
        <v>38</v>
      </c>
      <c r="F20" s="98">
        <v>7</v>
      </c>
      <c r="G20" s="99" t="s">
        <v>53</v>
      </c>
      <c r="H20" s="99" t="s">
        <v>147</v>
      </c>
      <c r="I20" s="100">
        <v>22</v>
      </c>
      <c r="J20" s="101"/>
      <c r="K20" s="100">
        <v>22</v>
      </c>
      <c r="L20" s="101" t="s">
        <v>78</v>
      </c>
      <c r="M20" s="101">
        <v>10</v>
      </c>
      <c r="N20" s="98" t="s">
        <v>39</v>
      </c>
    </row>
    <row r="21" spans="1:14" ht="36" x14ac:dyDescent="0.25">
      <c r="A21" s="27" t="s">
        <v>15</v>
      </c>
      <c r="B21" s="27">
        <v>15</v>
      </c>
      <c r="C21" s="27" t="s">
        <v>12</v>
      </c>
      <c r="D21" s="98" t="s">
        <v>145</v>
      </c>
      <c r="E21" s="98" t="s">
        <v>74</v>
      </c>
      <c r="F21" s="98">
        <v>7</v>
      </c>
      <c r="G21" s="99" t="s">
        <v>40</v>
      </c>
      <c r="H21" s="99" t="s">
        <v>31</v>
      </c>
      <c r="I21" s="100">
        <v>17</v>
      </c>
      <c r="J21" s="101"/>
      <c r="K21" s="100">
        <v>17</v>
      </c>
      <c r="L21" s="101" t="s">
        <v>78</v>
      </c>
      <c r="M21" s="101">
        <v>11</v>
      </c>
      <c r="N21" s="98" t="s">
        <v>97</v>
      </c>
    </row>
    <row r="22" spans="1:14" ht="36" x14ac:dyDescent="0.25">
      <c r="A22" s="27" t="s">
        <v>15</v>
      </c>
      <c r="B22" s="27">
        <v>16</v>
      </c>
      <c r="C22" s="27" t="s">
        <v>12</v>
      </c>
      <c r="D22" s="98" t="s">
        <v>149</v>
      </c>
      <c r="E22" s="98" t="s">
        <v>95</v>
      </c>
      <c r="F22" s="98">
        <v>7</v>
      </c>
      <c r="G22" s="99" t="s">
        <v>31</v>
      </c>
      <c r="H22" s="99" t="s">
        <v>150</v>
      </c>
      <c r="I22" s="100">
        <v>14</v>
      </c>
      <c r="J22" s="101"/>
      <c r="K22" s="100">
        <v>14</v>
      </c>
      <c r="L22" s="101" t="s">
        <v>78</v>
      </c>
      <c r="M22" s="101">
        <v>12</v>
      </c>
      <c r="N22" s="98" t="s">
        <v>30</v>
      </c>
    </row>
    <row r="23" spans="1:14" ht="30.75" customHeight="1" x14ac:dyDescent="0.25">
      <c r="A23" s="27" t="s">
        <v>15</v>
      </c>
      <c r="B23" s="27">
        <v>17</v>
      </c>
      <c r="C23" s="27" t="s">
        <v>12</v>
      </c>
      <c r="D23" s="104" t="s">
        <v>151</v>
      </c>
      <c r="E23" s="98" t="str">
        <f>'6 класс'!$E$18</f>
        <v>филиал МОУ СОШ с. Федоровка им. И.С. Гавва в с. Калуга</v>
      </c>
      <c r="F23" s="98">
        <v>7</v>
      </c>
      <c r="G23" s="99" t="s">
        <v>52</v>
      </c>
      <c r="H23" s="99" t="s">
        <v>29</v>
      </c>
      <c r="I23" s="100">
        <v>7</v>
      </c>
      <c r="J23" s="101"/>
      <c r="K23" s="100">
        <v>7</v>
      </c>
      <c r="L23" s="101" t="s">
        <v>78</v>
      </c>
      <c r="M23" s="101">
        <v>13</v>
      </c>
      <c r="N23" s="98" t="s">
        <v>94</v>
      </c>
    </row>
    <row r="24" spans="1:14" ht="35.25" customHeight="1" x14ac:dyDescent="0.25">
      <c r="A24" s="27" t="s">
        <v>15</v>
      </c>
      <c r="B24" s="27">
        <v>18</v>
      </c>
      <c r="C24" s="27" t="s">
        <v>12</v>
      </c>
      <c r="D24" s="104" t="s">
        <v>152</v>
      </c>
      <c r="E24" s="98" t="str">
        <f>'6 класс'!$E$18</f>
        <v>филиал МОУ СОШ с. Федоровка им. И.С. Гавва в с. Калуга</v>
      </c>
      <c r="F24" s="98">
        <v>7</v>
      </c>
      <c r="G24" s="99" t="s">
        <v>60</v>
      </c>
      <c r="H24" s="99" t="s">
        <v>29</v>
      </c>
      <c r="I24" s="100">
        <v>3</v>
      </c>
      <c r="J24" s="101"/>
      <c r="K24" s="100">
        <v>3</v>
      </c>
      <c r="L24" s="101" t="s">
        <v>78</v>
      </c>
      <c r="M24" s="101">
        <v>14</v>
      </c>
      <c r="N24" s="98" t="s">
        <v>94</v>
      </c>
    </row>
    <row r="25" spans="1:14" ht="3" customHeight="1" x14ac:dyDescent="0.25">
      <c r="A25" s="38"/>
      <c r="B25" s="38"/>
      <c r="C25" s="38"/>
      <c r="D25" s="38"/>
      <c r="E25" s="38"/>
      <c r="F25" s="39"/>
      <c r="G25" s="40"/>
      <c r="H25" s="40"/>
      <c r="I25" s="40"/>
      <c r="J25" s="38"/>
      <c r="K25" s="39"/>
      <c r="L25" s="41"/>
      <c r="M25" s="39"/>
      <c r="N25" s="38"/>
    </row>
    <row r="26" spans="1:14" x14ac:dyDescent="0.25">
      <c r="A26" s="95" t="s">
        <v>83</v>
      </c>
      <c r="B26" s="95"/>
      <c r="C26" s="95"/>
      <c r="D26" s="95"/>
      <c r="E26" s="61"/>
      <c r="F26" s="39"/>
      <c r="G26" s="40"/>
      <c r="H26" s="40"/>
      <c r="I26" s="40"/>
      <c r="J26" s="38"/>
      <c r="K26" s="39"/>
      <c r="L26" s="41"/>
      <c r="M26" s="39"/>
      <c r="N26" s="38"/>
    </row>
    <row r="27" spans="1:14" x14ac:dyDescent="0.25">
      <c r="A27" s="95" t="s">
        <v>81</v>
      </c>
      <c r="B27" s="95"/>
      <c r="C27" s="95"/>
      <c r="D27" s="95" t="s">
        <v>84</v>
      </c>
      <c r="E27" s="61"/>
      <c r="F27" s="38"/>
      <c r="G27" s="42"/>
      <c r="H27" s="42"/>
      <c r="I27" s="40"/>
      <c r="J27" s="41"/>
      <c r="K27" s="39"/>
      <c r="L27" s="41"/>
      <c r="M27" s="41"/>
      <c r="N27" s="38"/>
    </row>
    <row r="28" spans="1:14" x14ac:dyDescent="0.25">
      <c r="A28" s="95"/>
      <c r="B28" s="95" t="s">
        <v>82</v>
      </c>
      <c r="C28" s="95"/>
      <c r="D28" s="95" t="s">
        <v>85</v>
      </c>
      <c r="E28" s="61"/>
      <c r="F28" s="10"/>
      <c r="G28" s="11"/>
      <c r="H28" s="11"/>
      <c r="I28" s="37"/>
      <c r="J28" s="12"/>
      <c r="K28" s="12"/>
      <c r="L28" s="12"/>
      <c r="M28" s="12"/>
      <c r="N28" s="12"/>
    </row>
    <row r="29" spans="1:14" x14ac:dyDescent="0.25">
      <c r="A29" s="95"/>
      <c r="B29" s="95" t="s">
        <v>82</v>
      </c>
      <c r="C29" s="95"/>
      <c r="D29" s="95" t="s">
        <v>86</v>
      </c>
      <c r="E29" s="61"/>
      <c r="F29" s="10"/>
      <c r="G29" s="11"/>
      <c r="H29" s="11"/>
      <c r="I29" s="12"/>
      <c r="J29" s="12"/>
      <c r="K29" s="12"/>
      <c r="L29" s="12"/>
      <c r="M29" s="12"/>
      <c r="N29" s="12"/>
    </row>
    <row r="30" spans="1:14" x14ac:dyDescent="0.25">
      <c r="A30" s="95"/>
      <c r="B30" s="95"/>
      <c r="C30" s="95"/>
      <c r="D30" s="95"/>
      <c r="E30" s="61"/>
      <c r="F30" s="15"/>
      <c r="G30" s="11"/>
      <c r="H30" s="11"/>
      <c r="I30" s="12"/>
      <c r="J30" s="12"/>
      <c r="K30" s="12"/>
      <c r="L30" s="12"/>
      <c r="M30" s="12"/>
      <c r="N30" s="12"/>
    </row>
    <row r="31" spans="1:14" x14ac:dyDescent="0.25">
      <c r="A31" s="9"/>
      <c r="B31" s="16"/>
      <c r="C31" s="10"/>
      <c r="D31" s="9"/>
      <c r="E31" s="9"/>
      <c r="F31" s="10"/>
      <c r="G31" s="11"/>
      <c r="H31" s="11"/>
      <c r="I31" s="12"/>
      <c r="J31" s="12"/>
      <c r="K31" s="12"/>
      <c r="L31" s="12"/>
      <c r="M31" s="12"/>
      <c r="N31" s="12"/>
    </row>
    <row r="32" spans="1:14" x14ac:dyDescent="0.25">
      <c r="A32" s="9"/>
      <c r="B32" s="10"/>
      <c r="C32" s="10"/>
      <c r="D32" s="9"/>
      <c r="E32" s="9"/>
      <c r="F32" s="10"/>
      <c r="G32" s="11"/>
      <c r="H32" s="11"/>
      <c r="I32" s="12"/>
      <c r="J32" s="12"/>
      <c r="K32" s="12"/>
      <c r="L32" s="12"/>
      <c r="M32" s="12"/>
      <c r="N32" s="12"/>
    </row>
    <row r="33" spans="1:14" x14ac:dyDescent="0.25">
      <c r="A33" s="13"/>
      <c r="B33" s="10"/>
      <c r="C33" s="10"/>
      <c r="D33" s="14"/>
      <c r="E33" s="13"/>
      <c r="F33" s="15"/>
      <c r="G33" s="11"/>
      <c r="H33" s="11"/>
      <c r="I33" s="12"/>
      <c r="J33" s="12"/>
      <c r="K33" s="12"/>
      <c r="L33" s="12"/>
      <c r="M33" s="12"/>
      <c r="N33" s="12"/>
    </row>
    <row r="34" spans="1:14" x14ac:dyDescent="0.25">
      <c r="A34" s="9"/>
      <c r="B34" s="16"/>
      <c r="C34" s="10"/>
      <c r="D34" s="9"/>
      <c r="E34" s="9"/>
      <c r="F34" s="10"/>
      <c r="G34" s="11"/>
      <c r="H34" s="11"/>
      <c r="I34" s="12"/>
      <c r="J34" s="12"/>
      <c r="K34" s="12"/>
      <c r="L34" s="12"/>
      <c r="M34" s="12"/>
      <c r="N34" s="12"/>
    </row>
    <row r="35" spans="1:14" x14ac:dyDescent="0.25">
      <c r="I35" s="12"/>
    </row>
  </sheetData>
  <protectedRanges>
    <protectedRange sqref="D8 D22 D25 D33" name="Диапазон1_1_4"/>
    <protectedRange sqref="D11" name="Диапазон1_1_4_1"/>
    <protectedRange sqref="D13 D15" name="Диапазон1_1_4_2"/>
    <protectedRange sqref="D17:D18" name="Диапазон1_1_4_3"/>
    <protectedRange sqref="D23:D24" name="Диапазон1_1_4_4"/>
  </protectedRanges>
  <sortState ref="D7:N24">
    <sortCondition descending="1" ref="K7:K24"/>
  </sortState>
  <mergeCells count="5">
    <mergeCell ref="A1:H1"/>
    <mergeCell ref="A2:D2"/>
    <mergeCell ref="A3:D3"/>
    <mergeCell ref="A5:H5"/>
    <mergeCell ref="A4:J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27" workbookViewId="0">
      <selection activeCell="A33" sqref="A33:E37"/>
    </sheetView>
  </sheetViews>
  <sheetFormatPr defaultRowHeight="15" x14ac:dyDescent="0.25"/>
  <cols>
    <col min="1" max="1" width="7.85546875" customWidth="1"/>
    <col min="2" max="2" width="4.140625" customWidth="1"/>
    <col min="3" max="3" width="10" customWidth="1"/>
    <col min="4" max="4" width="15.140625" customWidth="1"/>
    <col min="5" max="5" width="18.140625" customWidth="1"/>
    <col min="6" max="6" width="5.7109375" customWidth="1"/>
    <col min="7" max="7" width="5.140625" customWidth="1"/>
    <col min="8" max="8" width="6.85546875" customWidth="1"/>
    <col min="9" max="9" width="5.85546875" customWidth="1"/>
    <col min="10" max="10" width="4.28515625" customWidth="1"/>
    <col min="11" max="11" width="5.140625" customWidth="1"/>
    <col min="12" max="12" width="11.5703125" customWidth="1"/>
    <col min="13" max="13" width="3.7109375" customWidth="1"/>
    <col min="14" max="14" width="22" customWidth="1"/>
  </cols>
  <sheetData>
    <row r="1" spans="1:14" x14ac:dyDescent="0.25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x14ac:dyDescent="0.25">
      <c r="A3" s="50" t="s">
        <v>13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15.75" customHeight="1" x14ac:dyDescent="0.25">
      <c r="A4" s="50" t="s">
        <v>26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2.75" customHeight="1" x14ac:dyDescent="0.25">
      <c r="A5" s="50" t="s">
        <v>25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74.25" customHeight="1" x14ac:dyDescent="0.25">
      <c r="A6" s="114" t="s">
        <v>0</v>
      </c>
      <c r="B6" s="114" t="s">
        <v>1</v>
      </c>
      <c r="C6" s="114" t="s">
        <v>2</v>
      </c>
      <c r="D6" s="114" t="s">
        <v>3</v>
      </c>
      <c r="E6" s="114" t="s">
        <v>4</v>
      </c>
      <c r="F6" s="114" t="s">
        <v>5</v>
      </c>
      <c r="G6" s="114" t="s">
        <v>17</v>
      </c>
      <c r="H6" s="114" t="s">
        <v>161</v>
      </c>
      <c r="I6" s="114" t="s">
        <v>6</v>
      </c>
      <c r="J6" s="114" t="s">
        <v>7</v>
      </c>
      <c r="K6" s="114" t="s">
        <v>8</v>
      </c>
      <c r="L6" s="114" t="s">
        <v>9</v>
      </c>
      <c r="M6" s="114" t="s">
        <v>10</v>
      </c>
      <c r="N6" s="114" t="s">
        <v>11</v>
      </c>
    </row>
    <row r="7" spans="1:14" ht="57" customHeight="1" x14ac:dyDescent="0.25">
      <c r="A7" s="20" t="s">
        <v>19</v>
      </c>
      <c r="B7" s="51">
        <v>1</v>
      </c>
      <c r="C7" s="20" t="s">
        <v>12</v>
      </c>
      <c r="D7" s="88" t="s">
        <v>181</v>
      </c>
      <c r="E7" s="88" t="s">
        <v>127</v>
      </c>
      <c r="F7" s="110">
        <v>8</v>
      </c>
      <c r="G7" s="110">
        <v>26</v>
      </c>
      <c r="H7" s="110">
        <v>12</v>
      </c>
      <c r="I7" s="110">
        <v>38</v>
      </c>
      <c r="J7" s="110"/>
      <c r="K7" s="110">
        <v>38</v>
      </c>
      <c r="L7" s="110" t="s">
        <v>76</v>
      </c>
      <c r="M7" s="110">
        <v>1</v>
      </c>
      <c r="N7" s="88" t="s">
        <v>182</v>
      </c>
    </row>
    <row r="8" spans="1:14" ht="61.15" customHeight="1" x14ac:dyDescent="0.25">
      <c r="A8" s="20" t="s">
        <v>19</v>
      </c>
      <c r="B8" s="51">
        <v>2</v>
      </c>
      <c r="C8" s="20" t="s">
        <v>12</v>
      </c>
      <c r="D8" s="88" t="s">
        <v>179</v>
      </c>
      <c r="E8" s="94" t="str">
        <f>'6 класс'!$E$18</f>
        <v>филиал МОУ СОШ с. Федоровка им. И.С. Гавва в с. Калуга</v>
      </c>
      <c r="F8" s="110">
        <v>8</v>
      </c>
      <c r="G8" s="113" t="s">
        <v>46</v>
      </c>
      <c r="H8" s="110">
        <v>12</v>
      </c>
      <c r="I8" s="110">
        <v>37</v>
      </c>
      <c r="J8" s="110"/>
      <c r="K8" s="110">
        <v>37</v>
      </c>
      <c r="L8" s="110" t="s">
        <v>76</v>
      </c>
      <c r="M8" s="110">
        <v>2</v>
      </c>
      <c r="N8" s="94" t="s">
        <v>94</v>
      </c>
    </row>
    <row r="9" spans="1:14" ht="38.25" x14ac:dyDescent="0.25">
      <c r="A9" s="20" t="s">
        <v>19</v>
      </c>
      <c r="B9" s="51">
        <v>3</v>
      </c>
      <c r="C9" s="20" t="s">
        <v>12</v>
      </c>
      <c r="D9" s="88" t="s">
        <v>176</v>
      </c>
      <c r="E9" s="88" t="s">
        <v>95</v>
      </c>
      <c r="F9" s="110">
        <v>8</v>
      </c>
      <c r="G9" s="113" t="s">
        <v>44</v>
      </c>
      <c r="H9" s="110">
        <v>14</v>
      </c>
      <c r="I9" s="110">
        <v>36</v>
      </c>
      <c r="J9" s="110"/>
      <c r="K9" s="110">
        <v>36</v>
      </c>
      <c r="L9" s="110" t="s">
        <v>76</v>
      </c>
      <c r="M9" s="110">
        <v>3</v>
      </c>
      <c r="N9" s="88" t="s">
        <v>30</v>
      </c>
    </row>
    <row r="10" spans="1:14" ht="38.25" x14ac:dyDescent="0.25">
      <c r="A10" s="20" t="s">
        <v>19</v>
      </c>
      <c r="B10" s="51">
        <v>4</v>
      </c>
      <c r="C10" s="20" t="s">
        <v>12</v>
      </c>
      <c r="D10" s="88" t="s">
        <v>183</v>
      </c>
      <c r="E10" s="88" t="s">
        <v>184</v>
      </c>
      <c r="F10" s="110">
        <v>8</v>
      </c>
      <c r="G10" s="110">
        <v>23</v>
      </c>
      <c r="H10" s="110">
        <v>12</v>
      </c>
      <c r="I10" s="110">
        <v>36</v>
      </c>
      <c r="J10" s="110"/>
      <c r="K10" s="110">
        <v>36</v>
      </c>
      <c r="L10" s="110" t="s">
        <v>76</v>
      </c>
      <c r="M10" s="110">
        <v>3</v>
      </c>
      <c r="N10" s="88" t="s">
        <v>67</v>
      </c>
    </row>
    <row r="11" spans="1:14" ht="38.25" x14ac:dyDescent="0.25">
      <c r="A11" s="20" t="s">
        <v>19</v>
      </c>
      <c r="B11" s="51">
        <v>5</v>
      </c>
      <c r="C11" s="20" t="s">
        <v>12</v>
      </c>
      <c r="D11" s="88" t="s">
        <v>180</v>
      </c>
      <c r="E11" s="94" t="str">
        <f>'6 класс'!$E$18</f>
        <v>филиал МОУ СОШ с. Федоровка им. И.С. Гавва в с. Калуга</v>
      </c>
      <c r="F11" s="110">
        <v>8</v>
      </c>
      <c r="G11" s="113" t="s">
        <v>42</v>
      </c>
      <c r="H11" s="110">
        <v>12</v>
      </c>
      <c r="I11" s="110">
        <v>35</v>
      </c>
      <c r="J11" s="110"/>
      <c r="K11" s="110">
        <v>35</v>
      </c>
      <c r="L11" s="110" t="s">
        <v>77</v>
      </c>
      <c r="M11" s="110">
        <v>4</v>
      </c>
      <c r="N11" s="94" t="s">
        <v>94</v>
      </c>
    </row>
    <row r="12" spans="1:14" ht="26.25" x14ac:dyDescent="0.25">
      <c r="A12" s="20" t="s">
        <v>19</v>
      </c>
      <c r="B12" s="51">
        <v>6</v>
      </c>
      <c r="C12" s="20" t="s">
        <v>12</v>
      </c>
      <c r="D12" s="88" t="s">
        <v>51</v>
      </c>
      <c r="E12" s="88" t="s">
        <v>34</v>
      </c>
      <c r="F12" s="110">
        <v>8</v>
      </c>
      <c r="G12" s="113" t="s">
        <v>53</v>
      </c>
      <c r="H12" s="110">
        <v>14</v>
      </c>
      <c r="I12" s="110">
        <v>32</v>
      </c>
      <c r="J12" s="110"/>
      <c r="K12" s="110">
        <v>32</v>
      </c>
      <c r="L12" s="110" t="s">
        <v>77</v>
      </c>
      <c r="M12" s="110">
        <v>5</v>
      </c>
      <c r="N12" s="88" t="s">
        <v>106</v>
      </c>
    </row>
    <row r="13" spans="1:14" ht="38.25" x14ac:dyDescent="0.25">
      <c r="A13" s="20" t="s">
        <v>19</v>
      </c>
      <c r="B13" s="51">
        <v>7</v>
      </c>
      <c r="C13" s="20" t="s">
        <v>12</v>
      </c>
      <c r="D13" s="88" t="s">
        <v>174</v>
      </c>
      <c r="E13" s="88" t="s">
        <v>95</v>
      </c>
      <c r="F13" s="110">
        <v>8</v>
      </c>
      <c r="G13" s="110">
        <v>27</v>
      </c>
      <c r="H13" s="110">
        <v>5</v>
      </c>
      <c r="I13" s="110">
        <v>32</v>
      </c>
      <c r="J13" s="110"/>
      <c r="K13" s="110">
        <v>32</v>
      </c>
      <c r="L13" s="110" t="s">
        <v>77</v>
      </c>
      <c r="M13" s="110">
        <v>5</v>
      </c>
      <c r="N13" s="88" t="s">
        <v>30</v>
      </c>
    </row>
    <row r="14" spans="1:14" ht="26.25" x14ac:dyDescent="0.25">
      <c r="A14" s="20" t="s">
        <v>19</v>
      </c>
      <c r="B14" s="51">
        <v>8</v>
      </c>
      <c r="C14" s="20" t="s">
        <v>12</v>
      </c>
      <c r="D14" s="88" t="s">
        <v>61</v>
      </c>
      <c r="E14" s="88" t="s">
        <v>167</v>
      </c>
      <c r="F14" s="110">
        <v>8</v>
      </c>
      <c r="G14" s="113" t="s">
        <v>44</v>
      </c>
      <c r="H14" s="110">
        <v>9</v>
      </c>
      <c r="I14" s="110">
        <v>31</v>
      </c>
      <c r="J14" s="110"/>
      <c r="K14" s="110">
        <v>31</v>
      </c>
      <c r="L14" s="110" t="s">
        <v>77</v>
      </c>
      <c r="M14" s="110">
        <v>6</v>
      </c>
      <c r="N14" s="88" t="s">
        <v>39</v>
      </c>
    </row>
    <row r="15" spans="1:14" ht="36" customHeight="1" x14ac:dyDescent="0.25">
      <c r="A15" s="20" t="s">
        <v>19</v>
      </c>
      <c r="B15" s="51">
        <v>9</v>
      </c>
      <c r="C15" s="20" t="s">
        <v>12</v>
      </c>
      <c r="D15" s="88" t="s">
        <v>166</v>
      </c>
      <c r="E15" s="88" t="s">
        <v>167</v>
      </c>
      <c r="F15" s="110">
        <v>8</v>
      </c>
      <c r="G15" s="113" t="s">
        <v>154</v>
      </c>
      <c r="H15" s="110">
        <v>9</v>
      </c>
      <c r="I15" s="110">
        <v>30</v>
      </c>
      <c r="J15" s="110"/>
      <c r="K15" s="110">
        <v>30</v>
      </c>
      <c r="L15" s="110" t="s">
        <v>77</v>
      </c>
      <c r="M15" s="110">
        <v>7</v>
      </c>
      <c r="N15" s="88" t="s">
        <v>39</v>
      </c>
    </row>
    <row r="16" spans="1:14" ht="38.25" x14ac:dyDescent="0.25">
      <c r="A16" s="20" t="s">
        <v>19</v>
      </c>
      <c r="B16" s="51">
        <v>10</v>
      </c>
      <c r="C16" s="20" t="s">
        <v>12</v>
      </c>
      <c r="D16" s="88" t="s">
        <v>54</v>
      </c>
      <c r="E16" s="88" t="s">
        <v>55</v>
      </c>
      <c r="F16" s="110">
        <v>8</v>
      </c>
      <c r="G16" s="110">
        <v>27</v>
      </c>
      <c r="H16" s="110">
        <v>2</v>
      </c>
      <c r="I16" s="110">
        <v>29</v>
      </c>
      <c r="J16" s="110"/>
      <c r="K16" s="110">
        <v>29</v>
      </c>
      <c r="L16" s="110" t="s">
        <v>77</v>
      </c>
      <c r="M16" s="110">
        <v>8</v>
      </c>
      <c r="N16" s="88" t="s">
        <v>65</v>
      </c>
    </row>
    <row r="17" spans="1:14" ht="26.25" x14ac:dyDescent="0.25">
      <c r="A17" s="20" t="s">
        <v>19</v>
      </c>
      <c r="B17" s="51">
        <v>11</v>
      </c>
      <c r="C17" s="20" t="s">
        <v>12</v>
      </c>
      <c r="D17" s="88" t="s">
        <v>172</v>
      </c>
      <c r="E17" s="88" t="s">
        <v>74</v>
      </c>
      <c r="F17" s="110">
        <v>8</v>
      </c>
      <c r="G17" s="110">
        <v>22</v>
      </c>
      <c r="H17" s="110">
        <v>5</v>
      </c>
      <c r="I17" s="110">
        <v>27</v>
      </c>
      <c r="J17" s="110"/>
      <c r="K17" s="110">
        <v>27</v>
      </c>
      <c r="L17" s="110" t="s">
        <v>77</v>
      </c>
      <c r="M17" s="110">
        <v>9</v>
      </c>
      <c r="N17" s="88" t="s">
        <v>97</v>
      </c>
    </row>
    <row r="18" spans="1:14" ht="38.25" x14ac:dyDescent="0.25">
      <c r="A18" s="20" t="s">
        <v>19</v>
      </c>
      <c r="B18" s="51">
        <v>12</v>
      </c>
      <c r="C18" s="20" t="s">
        <v>12</v>
      </c>
      <c r="D18" s="88" t="s">
        <v>160</v>
      </c>
      <c r="E18" s="88" t="s">
        <v>113</v>
      </c>
      <c r="F18" s="110">
        <v>8</v>
      </c>
      <c r="G18" s="110">
        <v>26</v>
      </c>
      <c r="H18" s="110">
        <v>0</v>
      </c>
      <c r="I18" s="110">
        <v>26</v>
      </c>
      <c r="J18" s="110"/>
      <c r="K18" s="110">
        <v>26</v>
      </c>
      <c r="L18" s="88" t="s">
        <v>78</v>
      </c>
      <c r="M18" s="110">
        <v>10</v>
      </c>
      <c r="N18" s="94" t="s">
        <v>68</v>
      </c>
    </row>
    <row r="19" spans="1:14" ht="38.25" x14ac:dyDescent="0.25">
      <c r="A19" s="20" t="s">
        <v>19</v>
      </c>
      <c r="B19" s="51">
        <v>13</v>
      </c>
      <c r="C19" s="20" t="s">
        <v>12</v>
      </c>
      <c r="D19" s="88" t="s">
        <v>178</v>
      </c>
      <c r="E19" s="88" t="s">
        <v>177</v>
      </c>
      <c r="F19" s="110">
        <v>8</v>
      </c>
      <c r="G19" s="113" t="s">
        <v>158</v>
      </c>
      <c r="H19" s="110">
        <v>6</v>
      </c>
      <c r="I19" s="110">
        <v>23</v>
      </c>
      <c r="J19" s="110"/>
      <c r="K19" s="110">
        <v>23</v>
      </c>
      <c r="L19" s="88" t="s">
        <v>78</v>
      </c>
      <c r="M19" s="110">
        <v>11</v>
      </c>
      <c r="N19" s="88" t="s">
        <v>63</v>
      </c>
    </row>
    <row r="20" spans="1:14" ht="38.25" x14ac:dyDescent="0.25">
      <c r="A20" s="20" t="s">
        <v>19</v>
      </c>
      <c r="B20" s="51">
        <v>14</v>
      </c>
      <c r="C20" s="20" t="s">
        <v>12</v>
      </c>
      <c r="D20" s="88" t="s">
        <v>162</v>
      </c>
      <c r="E20" s="88" t="s">
        <v>113</v>
      </c>
      <c r="F20" s="110">
        <v>8</v>
      </c>
      <c r="G20" s="110">
        <v>22</v>
      </c>
      <c r="H20" s="110">
        <v>0</v>
      </c>
      <c r="I20" s="110">
        <v>22</v>
      </c>
      <c r="J20" s="110"/>
      <c r="K20" s="110">
        <v>22</v>
      </c>
      <c r="L20" s="88" t="s">
        <v>78</v>
      </c>
      <c r="M20" s="110">
        <v>12</v>
      </c>
      <c r="N20" s="94" t="s">
        <v>68</v>
      </c>
    </row>
    <row r="21" spans="1:14" ht="38.25" x14ac:dyDescent="0.25">
      <c r="A21" s="20" t="s">
        <v>19</v>
      </c>
      <c r="B21" s="51">
        <v>15</v>
      </c>
      <c r="C21" s="20" t="s">
        <v>12</v>
      </c>
      <c r="D21" s="88" t="s">
        <v>59</v>
      </c>
      <c r="E21" s="88" t="s">
        <v>177</v>
      </c>
      <c r="F21" s="110">
        <v>8</v>
      </c>
      <c r="G21" s="110">
        <v>13</v>
      </c>
      <c r="H21" s="110">
        <v>7</v>
      </c>
      <c r="I21" s="110">
        <v>20</v>
      </c>
      <c r="J21" s="110"/>
      <c r="K21" s="110">
        <v>20</v>
      </c>
      <c r="L21" s="88" t="s">
        <v>78</v>
      </c>
      <c r="M21" s="110">
        <v>13</v>
      </c>
      <c r="N21" s="88" t="s">
        <v>63</v>
      </c>
    </row>
    <row r="22" spans="1:14" ht="38.25" x14ac:dyDescent="0.25">
      <c r="A22" s="20" t="s">
        <v>19</v>
      </c>
      <c r="B22" s="51">
        <v>16</v>
      </c>
      <c r="C22" s="20" t="s">
        <v>12</v>
      </c>
      <c r="D22" s="88" t="s">
        <v>168</v>
      </c>
      <c r="E22" s="88" t="s">
        <v>34</v>
      </c>
      <c r="F22" s="110">
        <v>8</v>
      </c>
      <c r="G22" s="113" t="s">
        <v>60</v>
      </c>
      <c r="H22" s="110">
        <v>14</v>
      </c>
      <c r="I22" s="110">
        <v>17</v>
      </c>
      <c r="J22" s="110"/>
      <c r="K22" s="110">
        <v>17</v>
      </c>
      <c r="L22" s="88" t="s">
        <v>78</v>
      </c>
      <c r="M22" s="110">
        <v>14</v>
      </c>
      <c r="N22" s="88" t="s">
        <v>106</v>
      </c>
    </row>
    <row r="23" spans="1:14" ht="26.25" x14ac:dyDescent="0.25">
      <c r="A23" s="20" t="s">
        <v>19</v>
      </c>
      <c r="B23" s="51">
        <v>17</v>
      </c>
      <c r="C23" s="20" t="s">
        <v>12</v>
      </c>
      <c r="D23" s="88" t="s">
        <v>165</v>
      </c>
      <c r="E23" s="88" t="s">
        <v>55</v>
      </c>
      <c r="F23" s="110">
        <v>8</v>
      </c>
      <c r="G23" s="113" t="s">
        <v>33</v>
      </c>
      <c r="H23" s="110">
        <v>0</v>
      </c>
      <c r="I23" s="110">
        <v>16</v>
      </c>
      <c r="J23" s="110"/>
      <c r="K23" s="110">
        <v>16</v>
      </c>
      <c r="L23" s="88" t="s">
        <v>78</v>
      </c>
      <c r="M23" s="110">
        <v>15</v>
      </c>
      <c r="N23" s="88" t="s">
        <v>65</v>
      </c>
    </row>
    <row r="24" spans="1:14" ht="26.25" x14ac:dyDescent="0.25">
      <c r="A24" s="20" t="s">
        <v>19</v>
      </c>
      <c r="B24" s="51">
        <v>18</v>
      </c>
      <c r="C24" s="20" t="s">
        <v>12</v>
      </c>
      <c r="D24" s="88" t="s">
        <v>171</v>
      </c>
      <c r="E24" s="88" t="s">
        <v>34</v>
      </c>
      <c r="F24" s="110">
        <v>8</v>
      </c>
      <c r="G24" s="110">
        <v>7</v>
      </c>
      <c r="H24" s="110">
        <v>8</v>
      </c>
      <c r="I24" s="110">
        <v>15</v>
      </c>
      <c r="J24" s="110"/>
      <c r="K24" s="110">
        <v>15</v>
      </c>
      <c r="L24" s="88" t="s">
        <v>78</v>
      </c>
      <c r="M24" s="110">
        <v>16</v>
      </c>
      <c r="N24" s="88" t="s">
        <v>106</v>
      </c>
    </row>
    <row r="25" spans="1:14" ht="38.25" x14ac:dyDescent="0.25">
      <c r="A25" s="20" t="s">
        <v>19</v>
      </c>
      <c r="B25" s="51">
        <v>19</v>
      </c>
      <c r="C25" s="20" t="s">
        <v>12</v>
      </c>
      <c r="D25" s="88" t="s">
        <v>170</v>
      </c>
      <c r="E25" s="88" t="s">
        <v>34</v>
      </c>
      <c r="F25" s="110">
        <v>8</v>
      </c>
      <c r="G25" s="110">
        <v>11</v>
      </c>
      <c r="H25" s="110">
        <v>3</v>
      </c>
      <c r="I25" s="110">
        <v>14</v>
      </c>
      <c r="J25" s="110"/>
      <c r="K25" s="110">
        <v>14</v>
      </c>
      <c r="L25" s="88" t="s">
        <v>78</v>
      </c>
      <c r="M25" s="110">
        <v>17</v>
      </c>
      <c r="N25" s="88" t="s">
        <v>106</v>
      </c>
    </row>
    <row r="26" spans="1:14" ht="26.25" x14ac:dyDescent="0.25">
      <c r="A26" s="20" t="s">
        <v>19</v>
      </c>
      <c r="B26" s="51">
        <v>20</v>
      </c>
      <c r="C26" s="20" t="s">
        <v>12</v>
      </c>
      <c r="D26" s="88" t="s">
        <v>173</v>
      </c>
      <c r="E26" s="88" t="s">
        <v>74</v>
      </c>
      <c r="F26" s="110">
        <v>8</v>
      </c>
      <c r="G26" s="110">
        <v>9</v>
      </c>
      <c r="H26" s="110">
        <v>0</v>
      </c>
      <c r="I26" s="110">
        <v>9</v>
      </c>
      <c r="J26" s="110"/>
      <c r="K26" s="110">
        <v>9</v>
      </c>
      <c r="L26" s="88" t="s">
        <v>78</v>
      </c>
      <c r="M26" s="110">
        <v>18</v>
      </c>
      <c r="N26" s="88" t="s">
        <v>97</v>
      </c>
    </row>
    <row r="27" spans="1:14" ht="26.25" x14ac:dyDescent="0.25">
      <c r="A27" s="20" t="s">
        <v>19</v>
      </c>
      <c r="B27" s="51">
        <v>21</v>
      </c>
      <c r="C27" s="20" t="s">
        <v>12</v>
      </c>
      <c r="D27" s="88" t="s">
        <v>57</v>
      </c>
      <c r="E27" s="88" t="s">
        <v>74</v>
      </c>
      <c r="F27" s="110">
        <v>8</v>
      </c>
      <c r="G27" s="110">
        <v>7</v>
      </c>
      <c r="H27" s="110">
        <v>0</v>
      </c>
      <c r="I27" s="110">
        <v>7</v>
      </c>
      <c r="J27" s="110"/>
      <c r="K27" s="110">
        <v>7</v>
      </c>
      <c r="L27" s="88" t="s">
        <v>78</v>
      </c>
      <c r="M27" s="110">
        <v>19</v>
      </c>
      <c r="N27" s="88" t="s">
        <v>97</v>
      </c>
    </row>
    <row r="28" spans="1:14" ht="38.25" x14ac:dyDescent="0.25">
      <c r="A28" s="20" t="s">
        <v>19</v>
      </c>
      <c r="B28" s="51">
        <v>22</v>
      </c>
      <c r="C28" s="20" t="s">
        <v>12</v>
      </c>
      <c r="D28" s="88" t="s">
        <v>163</v>
      </c>
      <c r="E28" s="88" t="s">
        <v>95</v>
      </c>
      <c r="F28" s="110">
        <v>8</v>
      </c>
      <c r="G28" s="113" t="s">
        <v>52</v>
      </c>
      <c r="H28" s="110">
        <v>0</v>
      </c>
      <c r="I28" s="110">
        <v>0</v>
      </c>
      <c r="J28" s="110"/>
      <c r="K28" s="110">
        <v>7</v>
      </c>
      <c r="L28" s="88" t="s">
        <v>78</v>
      </c>
      <c r="M28" s="110">
        <v>22</v>
      </c>
      <c r="N28" s="88" t="s">
        <v>37</v>
      </c>
    </row>
    <row r="29" spans="1:14" ht="26.25" x14ac:dyDescent="0.25">
      <c r="A29" s="20" t="s">
        <v>19</v>
      </c>
      <c r="B29" s="51">
        <v>23</v>
      </c>
      <c r="C29" s="20" t="s">
        <v>12</v>
      </c>
      <c r="D29" s="88" t="s">
        <v>169</v>
      </c>
      <c r="E29" s="88" t="s">
        <v>34</v>
      </c>
      <c r="F29" s="110">
        <v>8</v>
      </c>
      <c r="G29" s="110">
        <v>6</v>
      </c>
      <c r="H29" s="110">
        <v>0</v>
      </c>
      <c r="I29" s="110">
        <v>6</v>
      </c>
      <c r="J29" s="110"/>
      <c r="K29" s="110">
        <v>6</v>
      </c>
      <c r="L29" s="88" t="s">
        <v>78</v>
      </c>
      <c r="M29" s="110">
        <v>20</v>
      </c>
      <c r="N29" s="88" t="s">
        <v>106</v>
      </c>
    </row>
    <row r="30" spans="1:14" ht="38.25" x14ac:dyDescent="0.25">
      <c r="A30" s="20" t="s">
        <v>19</v>
      </c>
      <c r="B30" s="51">
        <v>24</v>
      </c>
      <c r="C30" s="20" t="s">
        <v>12</v>
      </c>
      <c r="D30" s="88" t="s">
        <v>58</v>
      </c>
      <c r="E30" s="88" t="s">
        <v>95</v>
      </c>
      <c r="F30" s="110">
        <v>8</v>
      </c>
      <c r="G30" s="113" t="s">
        <v>150</v>
      </c>
      <c r="H30" s="110">
        <v>0</v>
      </c>
      <c r="I30" s="110">
        <v>5</v>
      </c>
      <c r="J30" s="110"/>
      <c r="K30" s="110">
        <v>5</v>
      </c>
      <c r="L30" s="88" t="s">
        <v>78</v>
      </c>
      <c r="M30" s="110">
        <v>21</v>
      </c>
      <c r="N30" s="88" t="s">
        <v>37</v>
      </c>
    </row>
    <row r="31" spans="1:14" ht="38.25" x14ac:dyDescent="0.25">
      <c r="A31" s="20" t="s">
        <v>19</v>
      </c>
      <c r="B31" s="51">
        <v>25</v>
      </c>
      <c r="C31" s="20" t="s">
        <v>12</v>
      </c>
      <c r="D31" s="88" t="s">
        <v>164</v>
      </c>
      <c r="E31" s="88" t="s">
        <v>95</v>
      </c>
      <c r="F31" s="110">
        <v>8</v>
      </c>
      <c r="G31" s="113" t="s">
        <v>150</v>
      </c>
      <c r="H31" s="110">
        <v>0</v>
      </c>
      <c r="I31" s="110">
        <v>5</v>
      </c>
      <c r="J31" s="110"/>
      <c r="K31" s="110">
        <v>5</v>
      </c>
      <c r="L31" s="88" t="s">
        <v>78</v>
      </c>
      <c r="M31" s="110">
        <v>21</v>
      </c>
      <c r="N31" s="88" t="s">
        <v>37</v>
      </c>
    </row>
    <row r="33" spans="1:5" x14ac:dyDescent="0.25">
      <c r="A33" s="95" t="s">
        <v>83</v>
      </c>
      <c r="B33" s="95"/>
      <c r="C33" s="95"/>
      <c r="D33" s="95"/>
      <c r="E33" s="61"/>
    </row>
    <row r="34" spans="1:5" x14ac:dyDescent="0.25">
      <c r="A34" s="95" t="s">
        <v>81</v>
      </c>
      <c r="B34" s="95"/>
      <c r="C34" s="95"/>
      <c r="D34" s="95" t="s">
        <v>84</v>
      </c>
      <c r="E34" s="61"/>
    </row>
    <row r="35" spans="1:5" x14ac:dyDescent="0.25">
      <c r="A35" s="95"/>
      <c r="B35" s="95" t="s">
        <v>82</v>
      </c>
      <c r="C35" s="95"/>
      <c r="D35" s="95" t="s">
        <v>85</v>
      </c>
      <c r="E35" s="61"/>
    </row>
    <row r="36" spans="1:5" x14ac:dyDescent="0.25">
      <c r="A36" s="95"/>
      <c r="B36" s="95" t="s">
        <v>82</v>
      </c>
      <c r="C36" s="95"/>
      <c r="D36" s="95" t="s">
        <v>86</v>
      </c>
      <c r="E36" s="61"/>
    </row>
    <row r="37" spans="1:5" x14ac:dyDescent="0.25">
      <c r="A37" s="95"/>
      <c r="B37" s="95"/>
      <c r="C37" s="95"/>
      <c r="D37" s="95"/>
      <c r="E37" s="61"/>
    </row>
  </sheetData>
  <sortState ref="D8:N31">
    <sortCondition descending="1" ref="I8:I31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37" zoomScaleNormal="100" workbookViewId="0">
      <selection activeCell="A41" sqref="A41:E45"/>
    </sheetView>
  </sheetViews>
  <sheetFormatPr defaultRowHeight="15" x14ac:dyDescent="0.25"/>
  <cols>
    <col min="1" max="1" width="8" customWidth="1"/>
    <col min="2" max="2" width="3.7109375" customWidth="1"/>
    <col min="3" max="3" width="6.85546875" customWidth="1"/>
    <col min="4" max="4" width="17.140625" customWidth="1"/>
    <col min="5" max="5" width="13.5703125" customWidth="1"/>
    <col min="6" max="6" width="4.42578125" customWidth="1"/>
    <col min="7" max="7" width="4.140625" customWidth="1"/>
    <col min="8" max="8" width="3.85546875" customWidth="1"/>
    <col min="9" max="9" width="5.7109375" style="23" customWidth="1"/>
    <col min="10" max="10" width="2.140625" customWidth="1"/>
    <col min="11" max="11" width="4.5703125" customWidth="1"/>
    <col min="12" max="12" width="12.5703125" customWidth="1"/>
    <col min="13" max="13" width="3.42578125" customWidth="1"/>
    <col min="14" max="14" width="16.28515625" bestFit="1" customWidth="1"/>
  </cols>
  <sheetData>
    <row r="1" spans="1:14" ht="27" customHeight="1" x14ac:dyDescent="0.25">
      <c r="A1" s="130" t="s">
        <v>21</v>
      </c>
      <c r="B1" s="130"/>
      <c r="C1" s="130"/>
      <c r="D1" s="130"/>
      <c r="E1" s="130"/>
      <c r="F1" s="130"/>
      <c r="G1" s="130"/>
      <c r="H1" s="130"/>
      <c r="I1" s="103"/>
    </row>
    <row r="2" spans="1:14" ht="12" customHeight="1" x14ac:dyDescent="0.25">
      <c r="A2" s="130" t="s">
        <v>72</v>
      </c>
      <c r="B2" s="130"/>
      <c r="C2" s="130"/>
      <c r="D2" s="131"/>
      <c r="E2" s="58"/>
      <c r="F2" s="59"/>
      <c r="G2" s="58"/>
      <c r="H2" s="57"/>
      <c r="I2" s="57"/>
      <c r="J2" s="2"/>
    </row>
    <row r="3" spans="1:14" ht="11.25" customHeight="1" x14ac:dyDescent="0.25">
      <c r="A3" s="130" t="s">
        <v>13</v>
      </c>
      <c r="B3" s="130"/>
      <c r="C3" s="130"/>
      <c r="D3" s="131"/>
      <c r="E3" s="58"/>
      <c r="F3" s="59"/>
      <c r="G3" s="58"/>
      <c r="H3" s="58"/>
      <c r="I3" s="57"/>
      <c r="J3" s="2"/>
    </row>
    <row r="4" spans="1:14" ht="25.5" customHeight="1" x14ac:dyDescent="0.25">
      <c r="A4" s="130" t="s">
        <v>26</v>
      </c>
      <c r="B4" s="130"/>
      <c r="C4" s="130"/>
      <c r="D4" s="130"/>
      <c r="E4" s="130"/>
      <c r="F4" s="130"/>
      <c r="G4" s="130"/>
      <c r="H4" s="130"/>
      <c r="I4" s="103"/>
    </row>
    <row r="5" spans="1:14" ht="21" customHeight="1" x14ac:dyDescent="0.25">
      <c r="A5" s="130" t="s">
        <v>25</v>
      </c>
      <c r="B5" s="130"/>
      <c r="C5" s="130"/>
      <c r="D5" s="130"/>
      <c r="E5" s="130"/>
      <c r="F5" s="130"/>
      <c r="G5" s="130"/>
      <c r="H5" s="130"/>
      <c r="I5" s="103"/>
    </row>
    <row r="6" spans="1:14" ht="81" customHeight="1" x14ac:dyDescent="0.25">
      <c r="A6" s="30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1" t="s">
        <v>17</v>
      </c>
      <c r="H6" s="31" t="s">
        <v>161</v>
      </c>
      <c r="I6" s="32" t="s">
        <v>6</v>
      </c>
      <c r="J6" s="33" t="s">
        <v>7</v>
      </c>
      <c r="K6" s="34" t="s">
        <v>8</v>
      </c>
      <c r="L6" s="30" t="s">
        <v>9</v>
      </c>
      <c r="M6" s="33" t="s">
        <v>10</v>
      </c>
      <c r="N6" s="35" t="s">
        <v>11</v>
      </c>
    </row>
    <row r="7" spans="1:14" ht="41.25" customHeight="1" x14ac:dyDescent="0.25">
      <c r="A7" s="24" t="s">
        <v>16</v>
      </c>
      <c r="B7" s="25">
        <v>1</v>
      </c>
      <c r="C7" s="26" t="s">
        <v>12</v>
      </c>
      <c r="D7" s="88" t="s">
        <v>196</v>
      </c>
      <c r="E7" s="117" t="s">
        <v>34</v>
      </c>
      <c r="F7" s="94">
        <v>9</v>
      </c>
      <c r="G7" s="56">
        <v>6</v>
      </c>
      <c r="H7" s="56">
        <v>37</v>
      </c>
      <c r="I7" s="87">
        <v>43</v>
      </c>
      <c r="J7" s="87"/>
      <c r="K7" s="87">
        <v>43</v>
      </c>
      <c r="L7" s="110" t="s">
        <v>76</v>
      </c>
      <c r="M7" s="87">
        <v>1</v>
      </c>
      <c r="N7" s="94" t="s">
        <v>106</v>
      </c>
    </row>
    <row r="8" spans="1:14" ht="51" x14ac:dyDescent="0.25">
      <c r="A8" s="24" t="s">
        <v>16</v>
      </c>
      <c r="B8" s="25">
        <v>2</v>
      </c>
      <c r="C8" s="26" t="s">
        <v>12</v>
      </c>
      <c r="D8" s="94" t="s">
        <v>197</v>
      </c>
      <c r="E8" s="94" t="s">
        <v>127</v>
      </c>
      <c r="F8" s="94">
        <v>9</v>
      </c>
      <c r="G8" s="56">
        <v>18</v>
      </c>
      <c r="H8" s="56">
        <v>19</v>
      </c>
      <c r="I8" s="110">
        <v>37</v>
      </c>
      <c r="J8" s="94"/>
      <c r="K8" s="110">
        <v>37</v>
      </c>
      <c r="L8" s="110" t="s">
        <v>77</v>
      </c>
      <c r="M8" s="94">
        <v>2</v>
      </c>
      <c r="N8" s="94" t="s">
        <v>129</v>
      </c>
    </row>
    <row r="9" spans="1:14" ht="25.5" x14ac:dyDescent="0.25">
      <c r="A9" s="24" t="s">
        <v>16</v>
      </c>
      <c r="B9" s="25">
        <v>3</v>
      </c>
      <c r="C9" s="26" t="s">
        <v>12</v>
      </c>
      <c r="D9" s="88" t="s">
        <v>195</v>
      </c>
      <c r="E9" s="117" t="s">
        <v>34</v>
      </c>
      <c r="F9" s="94">
        <v>9</v>
      </c>
      <c r="G9" s="56">
        <v>6</v>
      </c>
      <c r="H9" s="56">
        <v>25</v>
      </c>
      <c r="I9" s="87">
        <v>31</v>
      </c>
      <c r="J9" s="87"/>
      <c r="K9" s="87">
        <v>31</v>
      </c>
      <c r="L9" s="110" t="s">
        <v>77</v>
      </c>
      <c r="M9" s="87">
        <v>3</v>
      </c>
      <c r="N9" s="94" t="s">
        <v>106</v>
      </c>
    </row>
    <row r="10" spans="1:14" ht="4.5" hidden="1" customHeight="1" x14ac:dyDescent="0.25">
      <c r="B10" s="92"/>
      <c r="D10" s="116"/>
      <c r="E10" s="116"/>
      <c r="F10" s="94">
        <v>9</v>
      </c>
      <c r="G10" s="116"/>
      <c r="H10" s="116"/>
      <c r="I10" s="116"/>
      <c r="J10" s="116"/>
      <c r="K10" s="116"/>
      <c r="L10" s="116"/>
      <c r="M10" s="116"/>
      <c r="N10" s="116"/>
    </row>
    <row r="11" spans="1:14" ht="15" hidden="1" customHeight="1" x14ac:dyDescent="0.25">
      <c r="B11" s="92"/>
      <c r="D11" s="116"/>
      <c r="E11" s="116"/>
      <c r="F11" s="94">
        <v>9</v>
      </c>
      <c r="G11" s="116"/>
      <c r="H11" s="116"/>
      <c r="I11" s="116"/>
      <c r="J11" s="116"/>
      <c r="K11" s="116"/>
      <c r="L11" s="116"/>
      <c r="M11" s="116"/>
      <c r="N11" s="116"/>
    </row>
    <row r="12" spans="1:14" ht="25.5" x14ac:dyDescent="0.25">
      <c r="A12" s="24" t="s">
        <v>16</v>
      </c>
      <c r="B12" s="25">
        <v>4</v>
      </c>
      <c r="C12" s="26" t="s">
        <v>12</v>
      </c>
      <c r="D12" s="94" t="s">
        <v>202</v>
      </c>
      <c r="E12" s="94" t="s">
        <v>167</v>
      </c>
      <c r="F12" s="94">
        <v>9</v>
      </c>
      <c r="G12" s="56">
        <v>16</v>
      </c>
      <c r="H12" s="56">
        <v>10</v>
      </c>
      <c r="I12" s="88">
        <v>26</v>
      </c>
      <c r="J12" s="87"/>
      <c r="K12" s="88">
        <v>26</v>
      </c>
      <c r="L12" s="110" t="s">
        <v>78</v>
      </c>
      <c r="M12" s="87">
        <v>4</v>
      </c>
      <c r="N12" s="94" t="s">
        <v>39</v>
      </c>
    </row>
    <row r="13" spans="1:14" ht="51" x14ac:dyDescent="0.25">
      <c r="A13" s="24" t="s">
        <v>16</v>
      </c>
      <c r="B13" s="25">
        <v>5</v>
      </c>
      <c r="C13" s="26" t="s">
        <v>12</v>
      </c>
      <c r="D13" s="94" t="s">
        <v>70</v>
      </c>
      <c r="E13" s="88" t="s">
        <v>95</v>
      </c>
      <c r="F13" s="94">
        <v>9</v>
      </c>
      <c r="G13" s="56">
        <v>10</v>
      </c>
      <c r="H13" s="56">
        <v>11</v>
      </c>
      <c r="I13" s="110">
        <v>21</v>
      </c>
      <c r="J13" s="115"/>
      <c r="K13" s="110">
        <v>21</v>
      </c>
      <c r="L13" s="110" t="s">
        <v>78</v>
      </c>
      <c r="M13" s="115">
        <v>5</v>
      </c>
      <c r="N13" s="94" t="s">
        <v>37</v>
      </c>
    </row>
    <row r="14" spans="1:14" ht="38.25" x14ac:dyDescent="0.25">
      <c r="A14" s="24" t="s">
        <v>16</v>
      </c>
      <c r="B14" s="93">
        <v>6</v>
      </c>
      <c r="C14" s="26" t="s">
        <v>12</v>
      </c>
      <c r="D14" s="108" t="s">
        <v>62</v>
      </c>
      <c r="E14" s="88" t="s">
        <v>177</v>
      </c>
      <c r="F14" s="94">
        <v>9</v>
      </c>
      <c r="G14" s="56">
        <v>13</v>
      </c>
      <c r="H14" s="56">
        <v>6</v>
      </c>
      <c r="I14" s="110">
        <v>19</v>
      </c>
      <c r="J14" s="115"/>
      <c r="K14" s="110">
        <v>19</v>
      </c>
      <c r="L14" s="110" t="s">
        <v>78</v>
      </c>
      <c r="M14" s="115">
        <v>6</v>
      </c>
      <c r="N14" s="88" t="s">
        <v>63</v>
      </c>
    </row>
    <row r="15" spans="1:14" ht="37.5" customHeight="1" x14ac:dyDescent="0.25">
      <c r="A15" s="24" t="s">
        <v>16</v>
      </c>
      <c r="B15" s="25">
        <v>7</v>
      </c>
      <c r="C15" s="26" t="s">
        <v>12</v>
      </c>
      <c r="D15" s="108" t="s">
        <v>64</v>
      </c>
      <c r="E15" s="88" t="s">
        <v>95</v>
      </c>
      <c r="F15" s="94">
        <v>9</v>
      </c>
      <c r="G15" s="56">
        <v>10</v>
      </c>
      <c r="H15" s="56">
        <v>6</v>
      </c>
      <c r="I15" s="88">
        <v>16</v>
      </c>
      <c r="J15" s="87"/>
      <c r="K15" s="88">
        <v>16</v>
      </c>
      <c r="L15" s="110" t="s">
        <v>78</v>
      </c>
      <c r="M15" s="87">
        <v>7</v>
      </c>
      <c r="N15" s="94" t="s">
        <v>37</v>
      </c>
    </row>
    <row r="16" spans="1:14" ht="37.5" customHeight="1" x14ac:dyDescent="0.25">
      <c r="A16" s="24" t="s">
        <v>16</v>
      </c>
      <c r="B16" s="25">
        <v>8</v>
      </c>
      <c r="C16" s="26" t="s">
        <v>12</v>
      </c>
      <c r="D16" s="88" t="s">
        <v>71</v>
      </c>
      <c r="E16" s="88" t="s">
        <v>95</v>
      </c>
      <c r="F16" s="94">
        <v>9</v>
      </c>
      <c r="G16" s="56">
        <v>13</v>
      </c>
      <c r="H16" s="56">
        <v>3</v>
      </c>
      <c r="I16" s="110">
        <v>16</v>
      </c>
      <c r="J16" s="110"/>
      <c r="K16" s="110">
        <v>16</v>
      </c>
      <c r="L16" s="110" t="s">
        <v>78</v>
      </c>
      <c r="M16" s="110">
        <v>7</v>
      </c>
      <c r="N16" s="94" t="s">
        <v>37</v>
      </c>
    </row>
    <row r="17" spans="1:14" ht="37.5" customHeight="1" x14ac:dyDescent="0.25">
      <c r="A17" s="24" t="s">
        <v>16</v>
      </c>
      <c r="B17" s="25">
        <v>9</v>
      </c>
      <c r="C17" s="26" t="s">
        <v>12</v>
      </c>
      <c r="D17" s="118" t="s">
        <v>200</v>
      </c>
      <c r="E17" s="94" t="str">
        <f>'6 класс'!$E$18</f>
        <v>филиал МОУ СОШ с. Федоровка им. И.С. Гавва в с. Калуга</v>
      </c>
      <c r="F17" s="94">
        <v>9</v>
      </c>
      <c r="G17" s="110">
        <v>10</v>
      </c>
      <c r="H17" s="110">
        <v>6</v>
      </c>
      <c r="I17" s="110">
        <v>16</v>
      </c>
      <c r="J17" s="110"/>
      <c r="K17" s="110">
        <v>16</v>
      </c>
      <c r="L17" s="110" t="s">
        <v>78</v>
      </c>
      <c r="M17" s="110">
        <v>7</v>
      </c>
      <c r="N17" s="94" t="s">
        <v>94</v>
      </c>
    </row>
    <row r="18" spans="1:14" ht="37.5" customHeight="1" x14ac:dyDescent="0.25">
      <c r="A18" s="24" t="s">
        <v>16</v>
      </c>
      <c r="B18" s="25">
        <v>10</v>
      </c>
      <c r="C18" s="26" t="s">
        <v>12</v>
      </c>
      <c r="D18" s="118" t="s">
        <v>208</v>
      </c>
      <c r="E18" s="88" t="s">
        <v>177</v>
      </c>
      <c r="F18" s="94">
        <v>9</v>
      </c>
      <c r="G18" s="56">
        <v>13</v>
      </c>
      <c r="H18" s="56">
        <v>3</v>
      </c>
      <c r="I18" s="110">
        <v>16</v>
      </c>
      <c r="J18" s="110"/>
      <c r="K18" s="110">
        <v>16</v>
      </c>
      <c r="L18" s="110" t="s">
        <v>78</v>
      </c>
      <c r="M18" s="110">
        <v>7</v>
      </c>
      <c r="N18" s="88" t="s">
        <v>63</v>
      </c>
    </row>
    <row r="19" spans="1:14" ht="37.5" customHeight="1" x14ac:dyDescent="0.25">
      <c r="A19" s="24" t="s">
        <v>16</v>
      </c>
      <c r="B19" s="25">
        <v>11</v>
      </c>
      <c r="C19" s="26" t="s">
        <v>12</v>
      </c>
      <c r="D19" s="88" t="s">
        <v>207</v>
      </c>
      <c r="E19" s="88" t="s">
        <v>177</v>
      </c>
      <c r="F19" s="94">
        <v>9</v>
      </c>
      <c r="G19" s="56">
        <v>12</v>
      </c>
      <c r="H19" s="56">
        <v>4</v>
      </c>
      <c r="I19" s="87">
        <v>16</v>
      </c>
      <c r="J19" s="87"/>
      <c r="K19" s="87">
        <v>16</v>
      </c>
      <c r="L19" s="110" t="s">
        <v>78</v>
      </c>
      <c r="M19" s="87">
        <v>7</v>
      </c>
      <c r="N19" s="88" t="s">
        <v>63</v>
      </c>
    </row>
    <row r="20" spans="1:14" ht="37.5" customHeight="1" x14ac:dyDescent="0.25">
      <c r="A20" s="24" t="s">
        <v>16</v>
      </c>
      <c r="B20" s="25">
        <v>12</v>
      </c>
      <c r="C20" s="26" t="s">
        <v>12</v>
      </c>
      <c r="D20" s="118" t="s">
        <v>199</v>
      </c>
      <c r="E20" s="94" t="s">
        <v>119</v>
      </c>
      <c r="F20" s="94">
        <v>9</v>
      </c>
      <c r="G20" s="56">
        <v>10</v>
      </c>
      <c r="H20" s="56">
        <v>5</v>
      </c>
      <c r="I20" s="110">
        <v>15</v>
      </c>
      <c r="J20" s="110"/>
      <c r="K20" s="110">
        <v>15</v>
      </c>
      <c r="L20" s="110" t="s">
        <v>78</v>
      </c>
      <c r="M20" s="110">
        <v>8</v>
      </c>
      <c r="N20" s="109" t="s">
        <v>79</v>
      </c>
    </row>
    <row r="21" spans="1:14" ht="37.5" customHeight="1" x14ac:dyDescent="0.25">
      <c r="A21" s="24" t="s">
        <v>16</v>
      </c>
      <c r="B21" s="25">
        <v>13</v>
      </c>
      <c r="C21" s="26" t="s">
        <v>12</v>
      </c>
      <c r="D21" s="88" t="s">
        <v>190</v>
      </c>
      <c r="E21" s="88" t="s">
        <v>184</v>
      </c>
      <c r="F21" s="94">
        <v>9</v>
      </c>
      <c r="G21" s="113" t="s">
        <v>32</v>
      </c>
      <c r="H21" s="110">
        <v>0</v>
      </c>
      <c r="I21" s="110">
        <v>14</v>
      </c>
      <c r="J21" s="110"/>
      <c r="K21" s="110">
        <v>14</v>
      </c>
      <c r="L21" s="110" t="s">
        <v>78</v>
      </c>
      <c r="M21" s="110">
        <v>9</v>
      </c>
      <c r="N21" s="88" t="s">
        <v>67</v>
      </c>
    </row>
    <row r="22" spans="1:14" ht="37.5" customHeight="1" x14ac:dyDescent="0.25">
      <c r="A22" s="24" t="s">
        <v>16</v>
      </c>
      <c r="B22" s="25">
        <v>14</v>
      </c>
      <c r="C22" s="26" t="s">
        <v>12</v>
      </c>
      <c r="D22" s="108" t="s">
        <v>189</v>
      </c>
      <c r="E22" s="88" t="s">
        <v>184</v>
      </c>
      <c r="F22" s="94">
        <v>9</v>
      </c>
      <c r="G22" s="56">
        <v>12</v>
      </c>
      <c r="H22" s="56">
        <v>0</v>
      </c>
      <c r="I22" s="88">
        <v>13</v>
      </c>
      <c r="J22" s="87"/>
      <c r="K22" s="88">
        <v>13</v>
      </c>
      <c r="L22" s="110" t="s">
        <v>78</v>
      </c>
      <c r="M22" s="87">
        <v>10</v>
      </c>
      <c r="N22" s="88" t="s">
        <v>67</v>
      </c>
    </row>
    <row r="23" spans="1:14" ht="37.5" customHeight="1" x14ac:dyDescent="0.25">
      <c r="A23" s="24" t="s">
        <v>16</v>
      </c>
      <c r="B23" s="25">
        <v>15</v>
      </c>
      <c r="C23" s="26" t="s">
        <v>12</v>
      </c>
      <c r="D23" s="94" t="s">
        <v>198</v>
      </c>
      <c r="E23" s="94" t="str">
        <f>'6 класс'!$E$18</f>
        <v>филиал МОУ СОШ с. Федоровка им. И.С. Гавва в с. Калуга</v>
      </c>
      <c r="F23" s="94">
        <v>9</v>
      </c>
      <c r="G23" s="56">
        <v>7</v>
      </c>
      <c r="H23" s="56">
        <v>5</v>
      </c>
      <c r="I23" s="110">
        <v>13</v>
      </c>
      <c r="J23" s="110"/>
      <c r="K23" s="110">
        <v>13</v>
      </c>
      <c r="L23" s="110" t="s">
        <v>78</v>
      </c>
      <c r="M23" s="110">
        <v>10</v>
      </c>
      <c r="N23" s="94" t="s">
        <v>94</v>
      </c>
    </row>
    <row r="24" spans="1:14" ht="37.5" customHeight="1" x14ac:dyDescent="0.25">
      <c r="A24" s="24" t="s">
        <v>16</v>
      </c>
      <c r="B24" s="25">
        <v>16</v>
      </c>
      <c r="C24" s="26" t="s">
        <v>12</v>
      </c>
      <c r="D24" s="118" t="s">
        <v>204</v>
      </c>
      <c r="E24" s="94" t="s">
        <v>74</v>
      </c>
      <c r="F24" s="94">
        <v>9</v>
      </c>
      <c r="G24" s="56">
        <v>8</v>
      </c>
      <c r="H24" s="56">
        <v>5</v>
      </c>
      <c r="I24" s="110">
        <v>13</v>
      </c>
      <c r="J24" s="110"/>
      <c r="K24" s="110">
        <v>13</v>
      </c>
      <c r="L24" s="110" t="s">
        <v>78</v>
      </c>
      <c r="M24" s="110">
        <v>10</v>
      </c>
      <c r="N24" s="94" t="s">
        <v>97</v>
      </c>
    </row>
    <row r="25" spans="1:14" ht="37.5" customHeight="1" x14ac:dyDescent="0.25">
      <c r="A25" s="24" t="s">
        <v>16</v>
      </c>
      <c r="B25" s="25">
        <v>17</v>
      </c>
      <c r="C25" s="26" t="s">
        <v>12</v>
      </c>
      <c r="D25" s="94" t="s">
        <v>185</v>
      </c>
      <c r="E25" s="117" t="s">
        <v>113</v>
      </c>
      <c r="F25" s="94">
        <v>9</v>
      </c>
      <c r="G25" s="56">
        <v>12</v>
      </c>
      <c r="H25" s="56">
        <v>0</v>
      </c>
      <c r="I25" s="88">
        <v>12</v>
      </c>
      <c r="J25" s="87"/>
      <c r="K25" s="88">
        <v>12</v>
      </c>
      <c r="L25" s="110" t="s">
        <v>78</v>
      </c>
      <c r="M25" s="87">
        <v>11</v>
      </c>
      <c r="N25" s="94" t="s">
        <v>68</v>
      </c>
    </row>
    <row r="26" spans="1:14" ht="36" customHeight="1" x14ac:dyDescent="0.25">
      <c r="A26" s="24" t="s">
        <v>16</v>
      </c>
      <c r="B26" s="25">
        <v>18</v>
      </c>
      <c r="C26" s="26" t="s">
        <v>12</v>
      </c>
      <c r="D26" s="94" t="s">
        <v>187</v>
      </c>
      <c r="E26" s="117" t="s">
        <v>113</v>
      </c>
      <c r="F26" s="94">
        <v>9</v>
      </c>
      <c r="G26" s="56">
        <v>12</v>
      </c>
      <c r="H26" s="56">
        <v>0</v>
      </c>
      <c r="I26" s="87">
        <v>12</v>
      </c>
      <c r="J26" s="87"/>
      <c r="K26" s="87">
        <v>12</v>
      </c>
      <c r="L26" s="110" t="s">
        <v>78</v>
      </c>
      <c r="M26" s="87">
        <v>11</v>
      </c>
      <c r="N26" s="94" t="s">
        <v>68</v>
      </c>
    </row>
    <row r="27" spans="1:14" ht="36" customHeight="1" x14ac:dyDescent="0.25">
      <c r="A27" s="24" t="s">
        <v>16</v>
      </c>
      <c r="B27" s="53">
        <v>19</v>
      </c>
      <c r="C27" s="43" t="s">
        <v>12</v>
      </c>
      <c r="D27" s="94" t="s">
        <v>188</v>
      </c>
      <c r="E27" s="117" t="s">
        <v>113</v>
      </c>
      <c r="F27" s="94">
        <v>9</v>
      </c>
      <c r="G27" s="56">
        <v>12</v>
      </c>
      <c r="H27" s="56">
        <v>0</v>
      </c>
      <c r="I27" s="110">
        <v>12</v>
      </c>
      <c r="J27" s="110"/>
      <c r="K27" s="110">
        <v>12</v>
      </c>
      <c r="L27" s="110" t="s">
        <v>78</v>
      </c>
      <c r="M27" s="110">
        <v>11</v>
      </c>
      <c r="N27" s="94" t="s">
        <v>68</v>
      </c>
    </row>
    <row r="28" spans="1:14" ht="36" customHeight="1" x14ac:dyDescent="0.25">
      <c r="A28" s="24" t="s">
        <v>16</v>
      </c>
      <c r="B28" s="93">
        <v>20</v>
      </c>
      <c r="C28" s="26" t="s">
        <v>12</v>
      </c>
      <c r="D28" s="94" t="s">
        <v>66</v>
      </c>
      <c r="E28" s="88" t="s">
        <v>184</v>
      </c>
      <c r="F28" s="94">
        <v>9</v>
      </c>
      <c r="G28" s="56">
        <v>12</v>
      </c>
      <c r="H28" s="56">
        <v>0</v>
      </c>
      <c r="I28" s="88">
        <v>12</v>
      </c>
      <c r="J28" s="87"/>
      <c r="K28" s="88">
        <v>12</v>
      </c>
      <c r="L28" s="110" t="s">
        <v>78</v>
      </c>
      <c r="M28" s="87">
        <v>11</v>
      </c>
      <c r="N28" s="88" t="s">
        <v>67</v>
      </c>
    </row>
    <row r="29" spans="1:14" ht="63.75" x14ac:dyDescent="0.25">
      <c r="A29" s="24" t="s">
        <v>16</v>
      </c>
      <c r="B29" s="25">
        <v>21</v>
      </c>
      <c r="C29" s="26" t="s">
        <v>12</v>
      </c>
      <c r="D29" s="94" t="s">
        <v>186</v>
      </c>
      <c r="E29" s="117" t="s">
        <v>113</v>
      </c>
      <c r="F29" s="94">
        <v>9</v>
      </c>
      <c r="G29" s="56">
        <v>11</v>
      </c>
      <c r="H29" s="56">
        <v>0</v>
      </c>
      <c r="I29" s="110">
        <v>11</v>
      </c>
      <c r="J29" s="115"/>
      <c r="K29" s="110">
        <v>11</v>
      </c>
      <c r="L29" s="110" t="s">
        <v>78</v>
      </c>
      <c r="M29" s="115">
        <v>12</v>
      </c>
      <c r="N29" s="94" t="s">
        <v>68</v>
      </c>
    </row>
    <row r="30" spans="1:14" ht="51" x14ac:dyDescent="0.25">
      <c r="A30" s="24" t="s">
        <v>16</v>
      </c>
      <c r="B30" s="25">
        <v>22</v>
      </c>
      <c r="C30" s="26" t="s">
        <v>12</v>
      </c>
      <c r="D30" s="94" t="s">
        <v>191</v>
      </c>
      <c r="E30" s="88" t="s">
        <v>95</v>
      </c>
      <c r="F30" s="94">
        <v>9</v>
      </c>
      <c r="G30" s="56">
        <v>9</v>
      </c>
      <c r="H30" s="56">
        <v>2</v>
      </c>
      <c r="I30" s="88">
        <v>11</v>
      </c>
      <c r="J30" s="87"/>
      <c r="K30" s="88">
        <v>11</v>
      </c>
      <c r="L30" s="110" t="s">
        <v>78</v>
      </c>
      <c r="M30" s="87">
        <v>12</v>
      </c>
      <c r="N30" s="94" t="s">
        <v>37</v>
      </c>
    </row>
    <row r="31" spans="1:14" ht="20.25" customHeight="1" x14ac:dyDescent="0.25">
      <c r="A31" s="24" t="s">
        <v>16</v>
      </c>
      <c r="B31" s="25">
        <v>23</v>
      </c>
      <c r="C31" s="26" t="s">
        <v>12</v>
      </c>
      <c r="D31" s="88" t="s">
        <v>193</v>
      </c>
      <c r="E31" s="88" t="s">
        <v>95</v>
      </c>
      <c r="F31" s="94">
        <v>9</v>
      </c>
      <c r="G31" s="56">
        <v>9</v>
      </c>
      <c r="H31" s="56">
        <v>2</v>
      </c>
      <c r="I31" s="88">
        <v>11</v>
      </c>
      <c r="J31" s="87"/>
      <c r="K31" s="88">
        <v>11</v>
      </c>
      <c r="L31" s="110" t="s">
        <v>78</v>
      </c>
      <c r="M31" s="87">
        <v>12</v>
      </c>
      <c r="N31" s="94" t="s">
        <v>37</v>
      </c>
    </row>
    <row r="32" spans="1:14" ht="0.75" hidden="1" customHeight="1" x14ac:dyDescent="0.25">
      <c r="B32" s="92"/>
      <c r="D32" s="116"/>
      <c r="E32" s="116"/>
      <c r="F32" s="94">
        <v>9</v>
      </c>
      <c r="G32" s="116"/>
      <c r="H32" s="116"/>
      <c r="I32" s="116"/>
      <c r="J32" s="116"/>
      <c r="K32" s="116"/>
      <c r="L32" s="110" t="s">
        <v>78</v>
      </c>
      <c r="M32" s="116"/>
      <c r="N32" s="116"/>
    </row>
    <row r="33" spans="1:14" ht="38.25" x14ac:dyDescent="0.25">
      <c r="A33" s="24" t="s">
        <v>16</v>
      </c>
      <c r="B33" s="25">
        <v>24</v>
      </c>
      <c r="C33" s="26" t="s">
        <v>12</v>
      </c>
      <c r="D33" s="88" t="s">
        <v>203</v>
      </c>
      <c r="E33" s="94" t="s">
        <v>74</v>
      </c>
      <c r="F33" s="94">
        <v>9</v>
      </c>
      <c r="G33" s="56">
        <v>8</v>
      </c>
      <c r="H33" s="56">
        <v>3</v>
      </c>
      <c r="I33" s="87">
        <v>11</v>
      </c>
      <c r="J33" s="87"/>
      <c r="K33" s="87">
        <v>11</v>
      </c>
      <c r="L33" s="110" t="s">
        <v>78</v>
      </c>
      <c r="M33" s="87">
        <v>12</v>
      </c>
      <c r="N33" s="94" t="s">
        <v>97</v>
      </c>
    </row>
    <row r="34" spans="1:14" ht="36" customHeight="1" x14ac:dyDescent="0.25">
      <c r="A34" s="24" t="s">
        <v>16</v>
      </c>
      <c r="B34" s="25">
        <v>25</v>
      </c>
      <c r="C34" s="26" t="s">
        <v>12</v>
      </c>
      <c r="D34" s="88" t="s">
        <v>201</v>
      </c>
      <c r="E34" s="94" t="s">
        <v>74</v>
      </c>
      <c r="F34" s="94">
        <v>9</v>
      </c>
      <c r="G34" s="56">
        <v>6</v>
      </c>
      <c r="H34" s="56">
        <v>4</v>
      </c>
      <c r="I34" s="87">
        <v>10</v>
      </c>
      <c r="J34" s="87"/>
      <c r="K34" s="87">
        <v>10</v>
      </c>
      <c r="L34" s="110" t="s">
        <v>78</v>
      </c>
      <c r="M34" s="87">
        <v>13</v>
      </c>
      <c r="N34" s="94" t="s">
        <v>97</v>
      </c>
    </row>
    <row r="35" spans="1:14" hidden="1" x14ac:dyDescent="0.25">
      <c r="B35" s="92"/>
      <c r="D35" s="116"/>
      <c r="E35" s="116"/>
      <c r="F35" s="94">
        <v>9</v>
      </c>
      <c r="G35" s="116"/>
      <c r="H35" s="116"/>
      <c r="I35" s="116"/>
      <c r="J35" s="116"/>
      <c r="K35" s="116"/>
      <c r="L35" s="110" t="s">
        <v>78</v>
      </c>
      <c r="M35" s="116"/>
      <c r="N35" s="116"/>
    </row>
    <row r="36" spans="1:14" ht="1.5" hidden="1" customHeight="1" x14ac:dyDescent="0.25">
      <c r="B36" s="92"/>
      <c r="D36" s="116"/>
      <c r="E36" s="116"/>
      <c r="F36" s="94">
        <v>9</v>
      </c>
      <c r="G36" s="116"/>
      <c r="H36" s="116"/>
      <c r="I36" s="116"/>
      <c r="J36" s="116"/>
      <c r="K36" s="116"/>
      <c r="L36" s="110" t="s">
        <v>78</v>
      </c>
      <c r="M36" s="116"/>
      <c r="N36" s="116"/>
    </row>
    <row r="37" spans="1:14" ht="38.25" x14ac:dyDescent="0.25">
      <c r="A37" s="24" t="s">
        <v>16</v>
      </c>
      <c r="B37" s="25">
        <v>26</v>
      </c>
      <c r="C37" s="26" t="s">
        <v>12</v>
      </c>
      <c r="D37" s="108" t="s">
        <v>205</v>
      </c>
      <c r="E37" s="94" t="s">
        <v>74</v>
      </c>
      <c r="F37" s="94">
        <v>9</v>
      </c>
      <c r="G37" s="56">
        <v>9</v>
      </c>
      <c r="H37" s="56">
        <v>0</v>
      </c>
      <c r="I37" s="87"/>
      <c r="J37" s="87"/>
      <c r="K37" s="87">
        <v>9</v>
      </c>
      <c r="L37" s="110" t="s">
        <v>78</v>
      </c>
      <c r="M37" s="87">
        <v>14</v>
      </c>
      <c r="N37" s="94" t="s">
        <v>97</v>
      </c>
    </row>
    <row r="38" spans="1:14" ht="51" x14ac:dyDescent="0.25">
      <c r="A38" s="24" t="s">
        <v>16</v>
      </c>
      <c r="B38" s="25">
        <v>27</v>
      </c>
      <c r="C38" s="26" t="s">
        <v>12</v>
      </c>
      <c r="D38" s="118" t="s">
        <v>192</v>
      </c>
      <c r="E38" s="88" t="s">
        <v>95</v>
      </c>
      <c r="F38" s="94">
        <v>9</v>
      </c>
      <c r="G38" s="56">
        <v>8</v>
      </c>
      <c r="H38" s="56">
        <v>0</v>
      </c>
      <c r="I38" s="88">
        <v>8</v>
      </c>
      <c r="J38" s="87"/>
      <c r="K38" s="88">
        <v>8</v>
      </c>
      <c r="L38" s="110" t="s">
        <v>78</v>
      </c>
      <c r="M38" s="87">
        <v>15</v>
      </c>
      <c r="N38" s="94" t="s">
        <v>37</v>
      </c>
    </row>
    <row r="39" spans="1:14" ht="51" x14ac:dyDescent="0.25">
      <c r="A39" s="24" t="s">
        <v>16</v>
      </c>
      <c r="B39" s="25">
        <v>28</v>
      </c>
      <c r="C39" s="26" t="s">
        <v>12</v>
      </c>
      <c r="D39" s="108" t="s">
        <v>194</v>
      </c>
      <c r="E39" s="88" t="s">
        <v>95</v>
      </c>
      <c r="F39" s="94">
        <v>9</v>
      </c>
      <c r="G39" s="56">
        <v>6</v>
      </c>
      <c r="H39" s="56">
        <v>0</v>
      </c>
      <c r="I39" s="110">
        <v>6</v>
      </c>
      <c r="J39" s="115"/>
      <c r="K39" s="110">
        <v>6</v>
      </c>
      <c r="L39" s="110" t="s">
        <v>78</v>
      </c>
      <c r="M39" s="115">
        <v>16</v>
      </c>
      <c r="N39" s="94" t="s">
        <v>37</v>
      </c>
    </row>
    <row r="40" spans="1:14" ht="38.25" x14ac:dyDescent="0.25">
      <c r="A40" s="24" t="s">
        <v>16</v>
      </c>
      <c r="B40" s="25">
        <v>29</v>
      </c>
      <c r="C40" s="26" t="s">
        <v>12</v>
      </c>
      <c r="D40" s="118" t="s">
        <v>206</v>
      </c>
      <c r="E40" s="94" t="s">
        <v>74</v>
      </c>
      <c r="F40" s="94">
        <v>9</v>
      </c>
      <c r="G40" s="56">
        <v>1</v>
      </c>
      <c r="H40" s="56">
        <v>0</v>
      </c>
      <c r="I40" s="110">
        <v>1</v>
      </c>
      <c r="J40" s="110"/>
      <c r="K40" s="110">
        <v>1</v>
      </c>
      <c r="L40" s="110" t="s">
        <v>78</v>
      </c>
      <c r="M40" s="110">
        <v>17</v>
      </c>
      <c r="N40" s="94" t="s">
        <v>97</v>
      </c>
    </row>
    <row r="41" spans="1:14" ht="16.5" customHeight="1" x14ac:dyDescent="0.25">
      <c r="A41" s="95" t="s">
        <v>83</v>
      </c>
      <c r="B41" s="95"/>
      <c r="C41" s="95"/>
      <c r="D41" s="95"/>
      <c r="E41" s="61"/>
    </row>
    <row r="42" spans="1:14" ht="15" customHeight="1" x14ac:dyDescent="0.25">
      <c r="A42" s="95" t="s">
        <v>81</v>
      </c>
      <c r="B42" s="95"/>
      <c r="C42" s="95"/>
      <c r="D42" s="95" t="s">
        <v>84</v>
      </c>
      <c r="E42" s="61"/>
    </row>
    <row r="43" spans="1:14" ht="14.25" customHeight="1" x14ac:dyDescent="0.25">
      <c r="A43" s="95"/>
      <c r="B43" s="95" t="s">
        <v>82</v>
      </c>
      <c r="C43" s="95"/>
      <c r="D43" s="95" t="s">
        <v>85</v>
      </c>
      <c r="E43" s="61"/>
    </row>
    <row r="44" spans="1:14" ht="15" customHeight="1" x14ac:dyDescent="0.25">
      <c r="A44" s="95"/>
      <c r="B44" s="95" t="s">
        <v>82</v>
      </c>
      <c r="C44" s="95"/>
      <c r="D44" s="95" t="s">
        <v>86</v>
      </c>
      <c r="E44" s="61"/>
    </row>
    <row r="45" spans="1:14" ht="14.25" customHeight="1" x14ac:dyDescent="0.25">
      <c r="A45" s="95"/>
      <c r="B45" s="95"/>
      <c r="C45" s="95"/>
      <c r="D45" s="95"/>
      <c r="E45" s="61"/>
    </row>
    <row r="48" spans="1:14" ht="41.25" customHeight="1" x14ac:dyDescent="0.25"/>
  </sheetData>
  <protectedRanges>
    <protectedRange sqref="D14 D30:D31 D22 D24:D25 D33 D37" name="Диапазон1_1_4"/>
    <protectedRange sqref="D21" name="Диапазон1_1_4_2_1"/>
    <protectedRange sqref="D12" name="Диапазон1_1_4_1_1"/>
    <protectedRange sqref="D20" name="Диапазон1_1_4_2"/>
    <protectedRange sqref="D7" name="Диапазон1_1_4_1_2"/>
    <protectedRange sqref="D27" name="Диапазон1_1_4_1_3"/>
    <protectedRange sqref="D40" name="Диапазон1_1_4_1"/>
  </protectedRanges>
  <sortState ref="D7:N40">
    <sortCondition descending="1" ref="K7:K40" customList="по убыванию"/>
  </sortState>
  <mergeCells count="5">
    <mergeCell ref="A1:H1"/>
    <mergeCell ref="A2:D2"/>
    <mergeCell ref="A3:D3"/>
    <mergeCell ref="A4:H4"/>
    <mergeCell ref="A5:H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22" workbookViewId="0">
      <selection activeCell="A25" sqref="A25:E29"/>
    </sheetView>
  </sheetViews>
  <sheetFormatPr defaultRowHeight="15" x14ac:dyDescent="0.25"/>
  <cols>
    <col min="1" max="1" width="7.85546875" customWidth="1"/>
    <col min="2" max="2" width="3.5703125" customWidth="1"/>
    <col min="3" max="3" width="7.5703125" customWidth="1"/>
    <col min="4" max="4" width="12.28515625" customWidth="1"/>
    <col min="5" max="5" width="17.140625" customWidth="1"/>
    <col min="6" max="6" width="3.7109375" customWidth="1"/>
    <col min="7" max="7" width="6.28515625" customWidth="1"/>
    <col min="8" max="8" width="5.140625" customWidth="1"/>
    <col min="9" max="9" width="5.85546875" customWidth="1"/>
    <col min="10" max="10" width="3.28515625" customWidth="1"/>
    <col min="11" max="11" width="4.7109375" customWidth="1"/>
    <col min="12" max="12" width="10.85546875" customWidth="1"/>
    <col min="13" max="13" width="3.28515625" customWidth="1"/>
    <col min="14" max="14" width="14.5703125" customWidth="1"/>
  </cols>
  <sheetData>
    <row r="1" spans="1:14" ht="29.25" customHeight="1" x14ac:dyDescent="0.25">
      <c r="A1" s="127" t="s">
        <v>21</v>
      </c>
      <c r="B1" s="127"/>
      <c r="C1" s="127"/>
      <c r="D1" s="127"/>
      <c r="E1" s="127"/>
      <c r="F1" s="127"/>
      <c r="G1" s="127"/>
      <c r="H1" s="127"/>
    </row>
    <row r="2" spans="1:14" ht="18.75" customHeight="1" x14ac:dyDescent="0.25">
      <c r="A2" s="127" t="s">
        <v>72</v>
      </c>
      <c r="B2" s="127"/>
      <c r="C2" s="127"/>
      <c r="D2" s="128"/>
      <c r="E2" s="1"/>
      <c r="F2" s="22"/>
      <c r="G2" s="1"/>
      <c r="H2" s="2"/>
      <c r="I2" s="2"/>
      <c r="J2" s="2"/>
    </row>
    <row r="3" spans="1:14" x14ac:dyDescent="0.25">
      <c r="A3" s="127" t="s">
        <v>13</v>
      </c>
      <c r="B3" s="127"/>
      <c r="C3" s="127"/>
      <c r="D3" s="128"/>
      <c r="E3" s="1"/>
      <c r="F3" s="22"/>
      <c r="G3" s="1"/>
      <c r="H3" s="1"/>
      <c r="I3" s="2"/>
      <c r="J3" s="2"/>
    </row>
    <row r="4" spans="1:14" ht="24" customHeight="1" x14ac:dyDescent="0.25">
      <c r="A4" s="127" t="s">
        <v>24</v>
      </c>
      <c r="B4" s="127"/>
      <c r="C4" s="127"/>
      <c r="D4" s="127"/>
      <c r="E4" s="127"/>
      <c r="F4" s="127"/>
      <c r="G4" s="127"/>
      <c r="H4" s="127"/>
    </row>
    <row r="5" spans="1:14" ht="23.25" customHeight="1" x14ac:dyDescent="0.25">
      <c r="A5" s="127" t="s">
        <v>20</v>
      </c>
      <c r="B5" s="127"/>
      <c r="C5" s="127"/>
      <c r="D5" s="127"/>
      <c r="E5" s="127"/>
      <c r="F5" s="127"/>
      <c r="G5" s="127"/>
      <c r="H5" s="127"/>
    </row>
    <row r="6" spans="1:14" ht="96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17</v>
      </c>
      <c r="H6" s="4" t="s">
        <v>161</v>
      </c>
      <c r="I6" s="5" t="s">
        <v>6</v>
      </c>
      <c r="J6" s="6" t="s">
        <v>7</v>
      </c>
      <c r="K6" s="7" t="s">
        <v>8</v>
      </c>
      <c r="L6" s="3" t="s">
        <v>9</v>
      </c>
      <c r="M6" s="6" t="s">
        <v>10</v>
      </c>
      <c r="N6" s="8" t="s">
        <v>11</v>
      </c>
    </row>
    <row r="7" spans="1:14" ht="39" customHeight="1" x14ac:dyDescent="0.25">
      <c r="A7" s="17" t="s">
        <v>16</v>
      </c>
      <c r="B7" s="17">
        <v>1</v>
      </c>
      <c r="C7" s="17" t="s">
        <v>12</v>
      </c>
      <c r="D7" s="88" t="s">
        <v>216</v>
      </c>
      <c r="E7" s="88" t="s">
        <v>95</v>
      </c>
      <c r="F7" s="117">
        <v>10</v>
      </c>
      <c r="G7" s="56">
        <v>13.75</v>
      </c>
      <c r="H7" s="121">
        <v>15.75</v>
      </c>
      <c r="I7" s="110">
        <v>29.5</v>
      </c>
      <c r="J7" s="110"/>
      <c r="K7" s="110">
        <v>29.5</v>
      </c>
      <c r="L7" s="110" t="s">
        <v>78</v>
      </c>
      <c r="M7" s="110">
        <v>1</v>
      </c>
      <c r="N7" s="88" t="s">
        <v>30</v>
      </c>
    </row>
    <row r="8" spans="1:14" ht="41.25" customHeight="1" x14ac:dyDescent="0.25">
      <c r="A8" s="17" t="s">
        <v>16</v>
      </c>
      <c r="B8" s="17">
        <v>2</v>
      </c>
      <c r="C8" s="17" t="s">
        <v>12</v>
      </c>
      <c r="D8" s="88" t="s">
        <v>214</v>
      </c>
      <c r="E8" s="88" t="s">
        <v>95</v>
      </c>
      <c r="F8" s="117">
        <v>10</v>
      </c>
      <c r="G8" s="121">
        <v>12.7</v>
      </c>
      <c r="H8" s="121">
        <v>14.5</v>
      </c>
      <c r="I8" s="122">
        <v>27.5</v>
      </c>
      <c r="J8" s="110"/>
      <c r="K8" s="122">
        <v>27.5</v>
      </c>
      <c r="L8" s="110" t="s">
        <v>78</v>
      </c>
      <c r="M8" s="110">
        <v>2</v>
      </c>
      <c r="N8" s="88" t="s">
        <v>30</v>
      </c>
    </row>
    <row r="9" spans="1:14" ht="40.5" customHeight="1" x14ac:dyDescent="0.25">
      <c r="A9" s="17" t="s">
        <v>16</v>
      </c>
      <c r="B9" s="17">
        <v>3</v>
      </c>
      <c r="C9" s="17" t="s">
        <v>12</v>
      </c>
      <c r="D9" s="88" t="s">
        <v>217</v>
      </c>
      <c r="E9" s="88" t="s">
        <v>95</v>
      </c>
      <c r="F9" s="117">
        <v>10</v>
      </c>
      <c r="G9" s="56">
        <v>12.5</v>
      </c>
      <c r="H9" s="56">
        <v>12</v>
      </c>
      <c r="I9" s="110">
        <v>24.5</v>
      </c>
      <c r="J9" s="110"/>
      <c r="K9" s="110">
        <v>24.5</v>
      </c>
      <c r="L9" s="110" t="s">
        <v>78</v>
      </c>
      <c r="M9" s="110">
        <v>3</v>
      </c>
      <c r="N9" s="88" t="s">
        <v>30</v>
      </c>
    </row>
    <row r="10" spans="1:14" ht="23.25" customHeight="1" x14ac:dyDescent="0.25">
      <c r="A10" s="17" t="s">
        <v>16</v>
      </c>
      <c r="B10" s="17">
        <v>4</v>
      </c>
      <c r="C10" s="17" t="s">
        <v>12</v>
      </c>
      <c r="D10" s="88" t="s">
        <v>221</v>
      </c>
      <c r="E10" s="88" t="s">
        <v>95</v>
      </c>
      <c r="F10" s="117">
        <v>10</v>
      </c>
      <c r="G10" s="110">
        <v>11.5</v>
      </c>
      <c r="H10" s="110">
        <v>13</v>
      </c>
      <c r="I10" s="110">
        <v>24.5</v>
      </c>
      <c r="J10" s="110"/>
      <c r="K10" s="110">
        <v>24.5</v>
      </c>
      <c r="L10" s="110" t="s">
        <v>78</v>
      </c>
      <c r="M10" s="110">
        <v>3</v>
      </c>
      <c r="N10" s="88" t="s">
        <v>30</v>
      </c>
    </row>
    <row r="11" spans="1:14" ht="38.25" x14ac:dyDescent="0.25">
      <c r="A11" s="17" t="s">
        <v>16</v>
      </c>
      <c r="B11" s="123">
        <v>5</v>
      </c>
      <c r="C11" s="17" t="s">
        <v>12</v>
      </c>
      <c r="D11" s="88" t="s">
        <v>222</v>
      </c>
      <c r="E11" s="88" t="s">
        <v>95</v>
      </c>
      <c r="F11" s="117">
        <v>10</v>
      </c>
      <c r="G11" s="110">
        <v>10.75</v>
      </c>
      <c r="H11" s="110">
        <v>13.75</v>
      </c>
      <c r="I11" s="110">
        <v>24.5</v>
      </c>
      <c r="J11" s="110"/>
      <c r="K11" s="110">
        <v>24.5</v>
      </c>
      <c r="L11" s="110" t="s">
        <v>78</v>
      </c>
      <c r="M11" s="110">
        <v>3</v>
      </c>
      <c r="N11" s="88" t="s">
        <v>30</v>
      </c>
    </row>
    <row r="12" spans="1:14" ht="38.25" x14ac:dyDescent="0.25">
      <c r="A12" s="17" t="s">
        <v>16</v>
      </c>
      <c r="B12" s="123">
        <v>6</v>
      </c>
      <c r="C12" s="17" t="s">
        <v>12</v>
      </c>
      <c r="D12" s="88" t="s">
        <v>223</v>
      </c>
      <c r="E12" s="88" t="s">
        <v>95</v>
      </c>
      <c r="F12" s="117">
        <v>10</v>
      </c>
      <c r="G12" s="110">
        <v>13.75</v>
      </c>
      <c r="H12" s="110">
        <v>9.75</v>
      </c>
      <c r="I12" s="110">
        <v>23.5</v>
      </c>
      <c r="J12" s="110"/>
      <c r="K12" s="110">
        <v>23.5</v>
      </c>
      <c r="L12" s="110" t="s">
        <v>78</v>
      </c>
      <c r="M12" s="110">
        <v>4</v>
      </c>
      <c r="N12" s="88" t="s">
        <v>30</v>
      </c>
    </row>
    <row r="13" spans="1:14" ht="51" x14ac:dyDescent="0.25">
      <c r="A13" s="17" t="s">
        <v>16</v>
      </c>
      <c r="B13" s="123">
        <v>7</v>
      </c>
      <c r="C13" s="17" t="s">
        <v>12</v>
      </c>
      <c r="D13" s="88" t="s">
        <v>211</v>
      </c>
      <c r="E13" s="94" t="s">
        <v>38</v>
      </c>
      <c r="F13" s="117">
        <v>10</v>
      </c>
      <c r="G13" s="56">
        <v>12.5</v>
      </c>
      <c r="H13" s="56">
        <v>7</v>
      </c>
      <c r="I13" s="87">
        <v>19.5</v>
      </c>
      <c r="J13" s="88"/>
      <c r="K13" s="87">
        <v>19.5</v>
      </c>
      <c r="L13" s="110" t="s">
        <v>78</v>
      </c>
      <c r="M13" s="88">
        <v>5</v>
      </c>
      <c r="N13" s="94" t="s">
        <v>39</v>
      </c>
    </row>
    <row r="14" spans="1:14" ht="38.25" x14ac:dyDescent="0.25">
      <c r="A14" s="17" t="s">
        <v>16</v>
      </c>
      <c r="B14" s="123">
        <v>8</v>
      </c>
      <c r="C14" s="17" t="s">
        <v>12</v>
      </c>
      <c r="D14" s="88" t="s">
        <v>225</v>
      </c>
      <c r="E14" s="88" t="s">
        <v>74</v>
      </c>
      <c r="F14" s="117">
        <v>10</v>
      </c>
      <c r="G14" s="110">
        <v>5.5</v>
      </c>
      <c r="H14" s="110">
        <v>13</v>
      </c>
      <c r="I14" s="110">
        <v>18.5</v>
      </c>
      <c r="J14" s="110"/>
      <c r="K14" s="110">
        <v>18.5</v>
      </c>
      <c r="L14" s="110" t="s">
        <v>78</v>
      </c>
      <c r="M14" s="110">
        <v>6</v>
      </c>
      <c r="N14" s="88" t="s">
        <v>73</v>
      </c>
    </row>
    <row r="15" spans="1:14" ht="51" x14ac:dyDescent="0.25">
      <c r="A15" s="17" t="s">
        <v>16</v>
      </c>
      <c r="B15" s="123">
        <v>9</v>
      </c>
      <c r="C15" s="17" t="s">
        <v>12</v>
      </c>
      <c r="D15" s="88" t="s">
        <v>219</v>
      </c>
      <c r="E15" s="88" t="s">
        <v>95</v>
      </c>
      <c r="F15" s="117">
        <v>10</v>
      </c>
      <c r="G15" s="110">
        <v>10</v>
      </c>
      <c r="H15" s="110">
        <v>7.5</v>
      </c>
      <c r="I15" s="110">
        <v>17.5</v>
      </c>
      <c r="J15" s="110"/>
      <c r="K15" s="110">
        <v>17.5</v>
      </c>
      <c r="L15" s="110" t="s">
        <v>78</v>
      </c>
      <c r="M15" s="110">
        <v>7</v>
      </c>
      <c r="N15" s="88" t="s">
        <v>30</v>
      </c>
    </row>
    <row r="16" spans="1:14" ht="38.25" x14ac:dyDescent="0.25">
      <c r="A16" s="17" t="s">
        <v>16</v>
      </c>
      <c r="B16" s="123">
        <v>10</v>
      </c>
      <c r="C16" s="17" t="s">
        <v>12</v>
      </c>
      <c r="D16" s="88" t="s">
        <v>220</v>
      </c>
      <c r="E16" s="88" t="s">
        <v>95</v>
      </c>
      <c r="F16" s="117">
        <v>10</v>
      </c>
      <c r="G16" s="110">
        <v>10</v>
      </c>
      <c r="H16" s="110">
        <v>7</v>
      </c>
      <c r="I16" s="110">
        <v>17</v>
      </c>
      <c r="J16" s="110"/>
      <c r="K16" s="110">
        <v>17</v>
      </c>
      <c r="L16" s="110" t="s">
        <v>78</v>
      </c>
      <c r="M16" s="110">
        <v>8</v>
      </c>
      <c r="N16" s="88" t="s">
        <v>30</v>
      </c>
    </row>
    <row r="17" spans="1:14" ht="38.25" x14ac:dyDescent="0.25">
      <c r="A17" s="17" t="s">
        <v>16</v>
      </c>
      <c r="B17" s="123">
        <v>11</v>
      </c>
      <c r="C17" s="17" t="s">
        <v>12</v>
      </c>
      <c r="D17" s="88" t="s">
        <v>224</v>
      </c>
      <c r="E17" s="88" t="s">
        <v>74</v>
      </c>
      <c r="F17" s="117">
        <v>10</v>
      </c>
      <c r="G17" s="110">
        <v>3.5</v>
      </c>
      <c r="H17" s="110">
        <v>13</v>
      </c>
      <c r="I17" s="110">
        <v>16.5</v>
      </c>
      <c r="J17" s="110"/>
      <c r="K17" s="110">
        <v>16.5</v>
      </c>
      <c r="L17" s="110" t="s">
        <v>78</v>
      </c>
      <c r="M17" s="110">
        <v>9</v>
      </c>
      <c r="N17" s="88" t="s">
        <v>73</v>
      </c>
    </row>
    <row r="18" spans="1:14" ht="38.25" x14ac:dyDescent="0.25">
      <c r="A18" s="17" t="s">
        <v>16</v>
      </c>
      <c r="B18" s="123">
        <v>12</v>
      </c>
      <c r="C18" s="17" t="s">
        <v>12</v>
      </c>
      <c r="D18" s="88" t="s">
        <v>215</v>
      </c>
      <c r="E18" s="88" t="s">
        <v>95</v>
      </c>
      <c r="F18" s="117">
        <v>10</v>
      </c>
      <c r="G18" s="56">
        <v>8</v>
      </c>
      <c r="H18" s="56">
        <v>7</v>
      </c>
      <c r="I18" s="110">
        <v>15</v>
      </c>
      <c r="J18" s="110"/>
      <c r="K18" s="110">
        <v>15</v>
      </c>
      <c r="L18" s="110" t="s">
        <v>78</v>
      </c>
      <c r="M18" s="110">
        <v>10</v>
      </c>
      <c r="N18" s="88" t="s">
        <v>30</v>
      </c>
    </row>
    <row r="19" spans="1:14" ht="38.25" x14ac:dyDescent="0.25">
      <c r="A19" s="17" t="s">
        <v>16</v>
      </c>
      <c r="B19" s="123">
        <v>13</v>
      </c>
      <c r="C19" s="17" t="s">
        <v>12</v>
      </c>
      <c r="D19" s="88" t="s">
        <v>210</v>
      </c>
      <c r="E19" s="94" t="s">
        <v>38</v>
      </c>
      <c r="F19" s="117">
        <v>10</v>
      </c>
      <c r="G19" s="56">
        <v>6</v>
      </c>
      <c r="H19" s="56">
        <v>6.5</v>
      </c>
      <c r="I19" s="87">
        <v>12.5</v>
      </c>
      <c r="J19" s="88"/>
      <c r="K19" s="87">
        <v>12.5</v>
      </c>
      <c r="L19" s="110" t="s">
        <v>78</v>
      </c>
      <c r="M19" s="88">
        <v>11</v>
      </c>
      <c r="N19" s="94" t="s">
        <v>39</v>
      </c>
    </row>
    <row r="20" spans="1:14" ht="38.25" x14ac:dyDescent="0.25">
      <c r="A20" s="17" t="s">
        <v>16</v>
      </c>
      <c r="B20" s="123">
        <v>14</v>
      </c>
      <c r="C20" s="17" t="s">
        <v>12</v>
      </c>
      <c r="D20" s="88" t="s">
        <v>218</v>
      </c>
      <c r="E20" s="88" t="s">
        <v>95</v>
      </c>
      <c r="F20" s="117">
        <v>10</v>
      </c>
      <c r="G20" s="110">
        <v>5</v>
      </c>
      <c r="H20" s="110">
        <v>6</v>
      </c>
      <c r="I20" s="110">
        <v>11</v>
      </c>
      <c r="J20" s="110"/>
      <c r="K20" s="110">
        <v>11</v>
      </c>
      <c r="L20" s="110" t="s">
        <v>78</v>
      </c>
      <c r="M20" s="110">
        <v>12</v>
      </c>
      <c r="N20" s="88" t="s">
        <v>30</v>
      </c>
    </row>
    <row r="21" spans="1:14" ht="38.25" x14ac:dyDescent="0.25">
      <c r="A21" s="17" t="s">
        <v>16</v>
      </c>
      <c r="B21" s="123">
        <v>15</v>
      </c>
      <c r="C21" s="17" t="s">
        <v>12</v>
      </c>
      <c r="D21" s="88" t="s">
        <v>213</v>
      </c>
      <c r="E21" s="94" t="s">
        <v>34</v>
      </c>
      <c r="F21" s="117">
        <v>10</v>
      </c>
      <c r="G21" s="56">
        <v>9</v>
      </c>
      <c r="H21" s="56">
        <v>0</v>
      </c>
      <c r="I21" s="110">
        <v>9</v>
      </c>
      <c r="J21" s="110"/>
      <c r="K21" s="110">
        <v>9</v>
      </c>
      <c r="L21" s="110" t="s">
        <v>78</v>
      </c>
      <c r="M21" s="110">
        <v>13</v>
      </c>
      <c r="N21" s="88" t="s">
        <v>106</v>
      </c>
    </row>
    <row r="22" spans="1:14" ht="51" x14ac:dyDescent="0.25">
      <c r="A22" s="17" t="s">
        <v>16</v>
      </c>
      <c r="B22" s="123">
        <v>16</v>
      </c>
      <c r="C22" s="17" t="s">
        <v>12</v>
      </c>
      <c r="D22" s="94" t="s">
        <v>212</v>
      </c>
      <c r="E22" s="94" t="s">
        <v>34</v>
      </c>
      <c r="F22" s="117">
        <v>10</v>
      </c>
      <c r="G22" s="56">
        <v>9</v>
      </c>
      <c r="H22" s="56">
        <v>0</v>
      </c>
      <c r="I22" s="110">
        <v>9</v>
      </c>
      <c r="J22" s="110"/>
      <c r="K22" s="110">
        <v>9</v>
      </c>
      <c r="L22" s="110" t="s">
        <v>78</v>
      </c>
      <c r="M22" s="110">
        <v>13</v>
      </c>
      <c r="N22" s="88" t="s">
        <v>106</v>
      </c>
    </row>
    <row r="23" spans="1:14" ht="38.25" x14ac:dyDescent="0.25">
      <c r="A23" s="17" t="s">
        <v>16</v>
      </c>
      <c r="B23" s="123">
        <v>17</v>
      </c>
      <c r="C23" s="17" t="s">
        <v>12</v>
      </c>
      <c r="D23" s="88" t="s">
        <v>209</v>
      </c>
      <c r="E23" s="88" t="s">
        <v>95</v>
      </c>
      <c r="F23" s="117">
        <v>10</v>
      </c>
      <c r="G23" s="56">
        <v>5</v>
      </c>
      <c r="H23" s="56">
        <v>0</v>
      </c>
      <c r="I23" s="87">
        <v>5</v>
      </c>
      <c r="J23" s="87"/>
      <c r="K23" s="87">
        <v>5</v>
      </c>
      <c r="L23" s="110" t="s">
        <v>78</v>
      </c>
      <c r="M23" s="87">
        <v>14</v>
      </c>
      <c r="N23" s="94" t="s">
        <v>37</v>
      </c>
    </row>
    <row r="25" spans="1:14" x14ac:dyDescent="0.25">
      <c r="A25" s="95" t="s">
        <v>83</v>
      </c>
      <c r="B25" s="95"/>
      <c r="C25" s="95"/>
      <c r="D25" s="95"/>
      <c r="E25" s="61"/>
    </row>
    <row r="26" spans="1:14" x14ac:dyDescent="0.25">
      <c r="A26" s="95" t="s">
        <v>81</v>
      </c>
      <c r="B26" s="95"/>
      <c r="C26" s="95"/>
      <c r="D26" s="95" t="s">
        <v>84</v>
      </c>
      <c r="E26" s="61"/>
    </row>
    <row r="27" spans="1:14" x14ac:dyDescent="0.25">
      <c r="A27" s="95"/>
      <c r="B27" s="95" t="s">
        <v>82</v>
      </c>
      <c r="C27" s="95"/>
      <c r="D27" s="95" t="s">
        <v>85</v>
      </c>
      <c r="E27" s="61"/>
    </row>
    <row r="28" spans="1:14" x14ac:dyDescent="0.25">
      <c r="A28" s="95"/>
      <c r="B28" s="95" t="s">
        <v>82</v>
      </c>
      <c r="C28" s="95"/>
      <c r="D28" s="95" t="s">
        <v>86</v>
      </c>
      <c r="E28" s="61"/>
    </row>
    <row r="29" spans="1:14" x14ac:dyDescent="0.25">
      <c r="A29" s="95"/>
      <c r="B29" s="95"/>
      <c r="C29" s="95"/>
      <c r="D29" s="95"/>
      <c r="E29" s="61"/>
    </row>
  </sheetData>
  <protectedRanges>
    <protectedRange sqref="D14 D11" name="Диапазон1_1_4"/>
  </protectedRanges>
  <sortState ref="D7:N23">
    <sortCondition descending="1" ref="K7:K23" customList="по убыванию"/>
  </sortState>
  <mergeCells count="5">
    <mergeCell ref="A1:H1"/>
    <mergeCell ref="A2:D2"/>
    <mergeCell ref="A3:D3"/>
    <mergeCell ref="A4:H4"/>
    <mergeCell ref="A5:H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7" workbookViewId="0">
      <selection activeCell="A13" sqref="A13:E17"/>
    </sheetView>
  </sheetViews>
  <sheetFormatPr defaultRowHeight="15" x14ac:dyDescent="0.25"/>
  <cols>
    <col min="1" max="1" width="8.5703125" customWidth="1"/>
    <col min="2" max="2" width="3" customWidth="1"/>
    <col min="3" max="3" width="8.7109375" customWidth="1"/>
    <col min="4" max="4" width="14.28515625" customWidth="1"/>
    <col min="5" max="5" width="16.7109375" customWidth="1"/>
    <col min="6" max="6" width="4.140625" customWidth="1"/>
    <col min="7" max="8" width="4.42578125" customWidth="1"/>
    <col min="9" max="9" width="3.7109375" customWidth="1"/>
    <col min="10" max="10" width="3.28515625" bestFit="1" customWidth="1"/>
    <col min="11" max="11" width="5" customWidth="1"/>
    <col min="12" max="12" width="10.5703125" customWidth="1"/>
    <col min="13" max="13" width="4.7109375" customWidth="1"/>
    <col min="14" max="14" width="14.28515625" customWidth="1"/>
    <col min="15" max="15" width="13.85546875" customWidth="1"/>
  </cols>
  <sheetData>
    <row r="1" spans="1:14" ht="33.75" customHeight="1" x14ac:dyDescent="0.25">
      <c r="A1" s="130" t="s">
        <v>21</v>
      </c>
      <c r="B1" s="130"/>
      <c r="C1" s="130"/>
      <c r="D1" s="130"/>
      <c r="E1" s="130"/>
      <c r="F1" s="130"/>
      <c r="G1" s="130"/>
      <c r="H1" s="130"/>
    </row>
    <row r="2" spans="1:14" ht="16.5" customHeight="1" x14ac:dyDescent="0.25">
      <c r="A2" s="130" t="s">
        <v>75</v>
      </c>
      <c r="B2" s="130"/>
      <c r="C2" s="130"/>
      <c r="D2" s="131"/>
      <c r="E2" s="58"/>
      <c r="F2" s="59"/>
      <c r="G2" s="58"/>
      <c r="H2" s="57"/>
      <c r="I2" s="2"/>
      <c r="J2" s="2"/>
    </row>
    <row r="3" spans="1:14" x14ac:dyDescent="0.25">
      <c r="A3" s="130" t="s">
        <v>13</v>
      </c>
      <c r="B3" s="130"/>
      <c r="C3" s="130"/>
      <c r="D3" s="131"/>
      <c r="E3" s="58"/>
      <c r="F3" s="59"/>
      <c r="G3" s="58"/>
      <c r="H3" s="58"/>
      <c r="I3" s="2"/>
      <c r="J3" s="2"/>
    </row>
    <row r="4" spans="1:14" ht="32.25" customHeight="1" x14ac:dyDescent="0.25">
      <c r="A4" s="130" t="s">
        <v>22</v>
      </c>
      <c r="B4" s="130"/>
      <c r="C4" s="130"/>
      <c r="D4" s="130"/>
      <c r="E4" s="130"/>
      <c r="F4" s="130"/>
      <c r="G4" s="130"/>
      <c r="H4" s="130"/>
    </row>
    <row r="5" spans="1:14" ht="27.75" customHeight="1" x14ac:dyDescent="0.25">
      <c r="A5" s="130" t="s">
        <v>20</v>
      </c>
      <c r="B5" s="130"/>
      <c r="C5" s="130"/>
      <c r="D5" s="130"/>
      <c r="E5" s="130"/>
      <c r="F5" s="130"/>
      <c r="G5" s="130"/>
      <c r="H5" s="130"/>
    </row>
    <row r="6" spans="1:14" ht="96.7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17</v>
      </c>
      <c r="H6" s="4" t="s">
        <v>161</v>
      </c>
      <c r="I6" s="5" t="s">
        <v>6</v>
      </c>
      <c r="J6" s="6" t="s">
        <v>7</v>
      </c>
      <c r="K6" s="7" t="s">
        <v>8</v>
      </c>
      <c r="L6" s="3" t="s">
        <v>9</v>
      </c>
      <c r="M6" s="6" t="s">
        <v>10</v>
      </c>
      <c r="N6" s="8" t="s">
        <v>11</v>
      </c>
    </row>
    <row r="7" spans="1:14" ht="40.5" customHeight="1" x14ac:dyDescent="0.25">
      <c r="A7" s="17" t="s">
        <v>16</v>
      </c>
      <c r="B7" s="17">
        <v>1</v>
      </c>
      <c r="C7" s="17" t="s">
        <v>12</v>
      </c>
      <c r="D7" s="94" t="s">
        <v>230</v>
      </c>
      <c r="E7" s="88" t="s">
        <v>95</v>
      </c>
      <c r="F7" s="117">
        <v>11</v>
      </c>
      <c r="G7" s="56">
        <v>30</v>
      </c>
      <c r="H7" s="56">
        <v>70</v>
      </c>
      <c r="I7" s="107">
        <v>100</v>
      </c>
      <c r="J7" s="107"/>
      <c r="K7" s="107">
        <v>100</v>
      </c>
      <c r="L7" s="107" t="s">
        <v>76</v>
      </c>
      <c r="M7" s="107">
        <v>1</v>
      </c>
      <c r="N7" s="88" t="s">
        <v>30</v>
      </c>
    </row>
    <row r="8" spans="1:14" ht="40.5" customHeight="1" x14ac:dyDescent="0.25">
      <c r="A8" s="17" t="s">
        <v>16</v>
      </c>
      <c r="B8" s="17">
        <v>2</v>
      </c>
      <c r="C8" s="17" t="s">
        <v>12</v>
      </c>
      <c r="D8" s="94" t="s">
        <v>228</v>
      </c>
      <c r="E8" s="88" t="s">
        <v>95</v>
      </c>
      <c r="F8" s="117">
        <v>11</v>
      </c>
      <c r="G8" s="56">
        <v>14</v>
      </c>
      <c r="H8" s="56">
        <v>1</v>
      </c>
      <c r="I8" s="86" t="s">
        <v>35</v>
      </c>
      <c r="J8" s="87"/>
      <c r="K8" s="86" t="s">
        <v>35</v>
      </c>
      <c r="L8" s="87" t="s">
        <v>78</v>
      </c>
      <c r="M8" s="87">
        <v>2</v>
      </c>
      <c r="N8" s="88" t="s">
        <v>30</v>
      </c>
    </row>
    <row r="9" spans="1:14" ht="41.25" customHeight="1" x14ac:dyDescent="0.25">
      <c r="A9" s="17" t="s">
        <v>16</v>
      </c>
      <c r="B9" s="17">
        <v>3</v>
      </c>
      <c r="C9" s="17" t="s">
        <v>12</v>
      </c>
      <c r="D9" s="106" t="s">
        <v>229</v>
      </c>
      <c r="E9" s="88" t="s">
        <v>95</v>
      </c>
      <c r="F9" s="117">
        <v>11</v>
      </c>
      <c r="G9" s="107">
        <v>15</v>
      </c>
      <c r="H9" s="107">
        <v>0</v>
      </c>
      <c r="I9" s="107">
        <v>15</v>
      </c>
      <c r="J9" s="107"/>
      <c r="K9" s="107">
        <v>15</v>
      </c>
      <c r="L9" s="87" t="s">
        <v>78</v>
      </c>
      <c r="M9" s="107">
        <v>2</v>
      </c>
      <c r="N9" s="88" t="s">
        <v>30</v>
      </c>
    </row>
    <row r="10" spans="1:14" ht="28.5" customHeight="1" x14ac:dyDescent="0.25">
      <c r="A10" s="17" t="s">
        <v>16</v>
      </c>
      <c r="B10" s="119">
        <v>4</v>
      </c>
      <c r="C10" s="17" t="s">
        <v>12</v>
      </c>
      <c r="D10" s="94" t="s">
        <v>226</v>
      </c>
      <c r="E10" s="88" t="s">
        <v>95</v>
      </c>
      <c r="F10" s="117">
        <v>11</v>
      </c>
      <c r="G10" s="56">
        <v>4</v>
      </c>
      <c r="H10" s="56">
        <v>0</v>
      </c>
      <c r="I10" s="88">
        <v>4</v>
      </c>
      <c r="J10" s="87"/>
      <c r="K10" s="88">
        <v>4</v>
      </c>
      <c r="L10" s="87" t="s">
        <v>78</v>
      </c>
      <c r="M10" s="87">
        <v>3</v>
      </c>
      <c r="N10" s="88" t="s">
        <v>30</v>
      </c>
    </row>
    <row r="11" spans="1:14" ht="38.25" x14ac:dyDescent="0.25">
      <c r="A11" s="17" t="s">
        <v>16</v>
      </c>
      <c r="B11" s="120">
        <v>5</v>
      </c>
      <c r="C11" s="17" t="s">
        <v>12</v>
      </c>
      <c r="D11" s="94" t="s">
        <v>227</v>
      </c>
      <c r="E11" s="88" t="s">
        <v>95</v>
      </c>
      <c r="F11" s="117">
        <v>11</v>
      </c>
      <c r="G11" s="56">
        <v>3</v>
      </c>
      <c r="H11" s="56">
        <v>0</v>
      </c>
      <c r="I11" s="88">
        <v>3</v>
      </c>
      <c r="J11" s="87"/>
      <c r="K11" s="88">
        <v>3</v>
      </c>
      <c r="L11" s="87" t="s">
        <v>78</v>
      </c>
      <c r="M11" s="87">
        <v>4</v>
      </c>
      <c r="N11" s="88" t="s">
        <v>30</v>
      </c>
    </row>
    <row r="12" spans="1:14" x14ac:dyDescent="0.25">
      <c r="A12" s="9"/>
      <c r="B12" s="16"/>
      <c r="C12" s="10"/>
      <c r="D12" s="9"/>
      <c r="E12" s="9"/>
      <c r="F12" s="10"/>
      <c r="G12" s="11"/>
      <c r="H12" s="11"/>
      <c r="I12" s="12"/>
      <c r="J12" s="12"/>
      <c r="K12" s="12"/>
      <c r="L12" s="12"/>
      <c r="M12" s="12"/>
      <c r="N12" s="12"/>
    </row>
    <row r="13" spans="1:14" x14ac:dyDescent="0.25">
      <c r="A13" s="95" t="s">
        <v>83</v>
      </c>
      <c r="B13" s="95"/>
      <c r="C13" s="95"/>
      <c r="D13" s="95"/>
      <c r="E13" s="61"/>
    </row>
    <row r="14" spans="1:14" x14ac:dyDescent="0.25">
      <c r="A14" s="95" t="s">
        <v>81</v>
      </c>
      <c r="B14" s="95"/>
      <c r="C14" s="95"/>
      <c r="D14" s="95" t="s">
        <v>84</v>
      </c>
      <c r="E14" s="61"/>
    </row>
    <row r="15" spans="1:14" x14ac:dyDescent="0.25">
      <c r="A15" s="95"/>
      <c r="B15" s="95" t="s">
        <v>82</v>
      </c>
      <c r="C15" s="95"/>
      <c r="D15" s="95" t="s">
        <v>85</v>
      </c>
      <c r="E15" s="61"/>
    </row>
    <row r="16" spans="1:14" x14ac:dyDescent="0.25">
      <c r="A16" s="95"/>
      <c r="B16" s="95" t="s">
        <v>82</v>
      </c>
      <c r="C16" s="95"/>
      <c r="D16" s="95" t="s">
        <v>86</v>
      </c>
      <c r="E16" s="61"/>
    </row>
    <row r="17" spans="1:5" x14ac:dyDescent="0.25">
      <c r="A17" s="95"/>
      <c r="B17" s="95"/>
      <c r="C17" s="95"/>
      <c r="D17" s="95"/>
      <c r="E17" s="61"/>
    </row>
  </sheetData>
  <sortState ref="D7:N11">
    <sortCondition descending="1" ref="K7:K11"/>
  </sortState>
  <mergeCells count="5">
    <mergeCell ref="A1:H1"/>
    <mergeCell ref="A2:D2"/>
    <mergeCell ref="A3:D3"/>
    <mergeCell ref="A4:H4"/>
    <mergeCell ref="A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2024-10-30T05:31:14Z</dcterms:modified>
</cp:coreProperties>
</file>